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O:\sd_0206\DOTACE OSPOD\2. Řízení roku\řízení 2023\výzva web\Finál na web\"/>
    </mc:Choice>
  </mc:AlternateContent>
  <xr:revisionPtr revIDLastSave="0" documentId="8_{DF39B74E-0DDC-4A8C-BFF9-7C533A3828CC}" xr6:coauthVersionLast="47" xr6:coauthVersionMax="47" xr10:uidLastSave="{00000000-0000-0000-0000-000000000000}"/>
  <bookViews>
    <workbookView xWindow="-108" yWindow="-108" windowWidth="23256" windowHeight="12576" tabRatio="988"/>
  </bookViews>
  <sheets>
    <sheet name="předpokládaný rozpočet" sheetId="4" r:id="rId1"/>
    <sheet name="Lis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4" l="1"/>
  <c r="D51" i="4"/>
  <c r="C51" i="4"/>
  <c r="D28" i="4"/>
  <c r="C28" i="4"/>
  <c r="C16" i="4"/>
  <c r="C23" i="4"/>
  <c r="D16" i="4"/>
  <c r="D42" i="4"/>
  <c r="D39" i="4"/>
  <c r="D33" i="4"/>
  <c r="D23" i="4"/>
  <c r="D15" i="4"/>
  <c r="C42" i="4"/>
  <c r="C39" i="4"/>
  <c r="C33" i="4"/>
  <c r="D27" i="4"/>
  <c r="C15" i="4"/>
  <c r="C27" i="4"/>
  <c r="C56" i="4"/>
  <c r="C54" i="4"/>
  <c r="D54" i="4"/>
  <c r="D56" i="4"/>
</calcChain>
</file>

<file path=xl/sharedStrings.xml><?xml version="1.0" encoding="utf-8"?>
<sst xmlns="http://schemas.openxmlformats.org/spreadsheetml/2006/main" count="68" uniqueCount="59">
  <si>
    <t>Ministerstvo práce a sociálních věcí</t>
  </si>
  <si>
    <t>Na Poříčním právu 1</t>
  </si>
  <si>
    <t>128 01 Praha 2</t>
  </si>
  <si>
    <t>Kraj:</t>
  </si>
  <si>
    <t>Výdaje</t>
  </si>
  <si>
    <t xml:space="preserve">1.a </t>
  </si>
  <si>
    <t>mzdové náklady</t>
  </si>
  <si>
    <t>odvody na sociální pojištění</t>
  </si>
  <si>
    <t>odvody na zdravotní pojištění</t>
  </si>
  <si>
    <t>náhrady za DPN</t>
  </si>
  <si>
    <t>…</t>
  </si>
  <si>
    <t xml:space="preserve">1.b </t>
  </si>
  <si>
    <t>školení a vzdělávání</t>
  </si>
  <si>
    <t>supervize</t>
  </si>
  <si>
    <t>případové konference</t>
  </si>
  <si>
    <t>2. Ostatní výdaje celkem</t>
  </si>
  <si>
    <r>
      <t>Nákupy materiálu</t>
    </r>
    <r>
      <rPr>
        <i/>
        <sz val="10"/>
        <rFont val="Arial"/>
        <family val="2"/>
        <charset val="238"/>
      </rPr>
      <t>(uvedťe podrobněji jako následující položky)</t>
    </r>
  </si>
  <si>
    <t>513x</t>
  </si>
  <si>
    <t>ochranné pomůcky</t>
  </si>
  <si>
    <t>knihy, tisk</t>
  </si>
  <si>
    <t>nákup kancelářského zařízení  (židle, stoly)</t>
  </si>
  <si>
    <t>kancelářské potřeby (tonery, papíry)</t>
  </si>
  <si>
    <r>
      <t>Nákup vody, paliv, energie</t>
    </r>
    <r>
      <rPr>
        <i/>
        <sz val="10"/>
        <rFont val="Arial"/>
        <family val="2"/>
        <charset val="238"/>
      </rPr>
      <t>(uvedťe podrobněji jako následující položky)</t>
    </r>
  </si>
  <si>
    <t>515x</t>
  </si>
  <si>
    <t>pohonné hmoty a maziva</t>
  </si>
  <si>
    <t>Nákup služeb (uvedťe podrobněji jako následující položky)</t>
  </si>
  <si>
    <t>516x</t>
  </si>
  <si>
    <t>poštovné</t>
  </si>
  <si>
    <t>služby telekomunikací</t>
  </si>
  <si>
    <t>služby peněžních ústavů</t>
  </si>
  <si>
    <t>nájemné</t>
  </si>
  <si>
    <t>právní služby</t>
  </si>
  <si>
    <t>Služby – odborné (vyjma supervizí a případ. konferencí)</t>
  </si>
  <si>
    <t>Služby – provozní, technické</t>
  </si>
  <si>
    <t>Ostatní nákupy (uvedťe podrobněji jako následující položky)</t>
  </si>
  <si>
    <t>517x</t>
  </si>
  <si>
    <t>cestovné</t>
  </si>
  <si>
    <t>Sestavil:</t>
  </si>
  <si>
    <t>Datum a podpis:</t>
  </si>
  <si>
    <t>Tel:</t>
  </si>
  <si>
    <t xml:space="preserve"> v Kč</t>
  </si>
  <si>
    <t>v Kč</t>
  </si>
  <si>
    <t>Komentář k meziročním změnám ve výši výdajů (příp. komentář v samostatné příloze)</t>
  </si>
  <si>
    <r>
      <t>Položky dle RS</t>
    </r>
    <r>
      <rPr>
        <b/>
        <vertAlign val="superscript"/>
        <sz val="10"/>
        <rFont val="Arial"/>
        <family val="2"/>
        <charset val="238"/>
      </rPr>
      <t>1)</t>
    </r>
  </si>
  <si>
    <t>PODÍL OSTATNÍCH VÝDAJŮ NA CELKOVÝCH ODHADOVANÝCH VÝDAJÍCH</t>
  </si>
  <si>
    <t>VÝDAJE CELKEM</t>
  </si>
  <si>
    <r>
      <t>1. Osobní výdaje celkem</t>
    </r>
    <r>
      <rPr>
        <b/>
        <vertAlign val="superscript"/>
        <sz val="10"/>
        <rFont val="Arial"/>
        <family val="2"/>
        <charset val="238"/>
      </rPr>
      <t>2)</t>
    </r>
  </si>
  <si>
    <t>Email:</t>
  </si>
  <si>
    <t>Schválil:</t>
  </si>
  <si>
    <r>
      <t xml:space="preserve">1) </t>
    </r>
    <r>
      <rPr>
        <sz val="10"/>
        <rFont val="Arial"/>
        <family val="2"/>
        <charset val="238"/>
      </rPr>
      <t xml:space="preserve">V případě potřeby doplňte řádky pro další realizované výdaje s uvedením položek rozpočtové skladby. Při přidání nového řádku je nutné zkontrolovat součtové řádky, zda vzorec započítává i nový řádek. </t>
    </r>
    <r>
      <rPr>
        <u/>
        <sz val="10"/>
        <rFont val="Arial"/>
        <family val="2"/>
        <charset val="238"/>
      </rPr>
      <t>Do komentáře je nutné uvést druh výdaje, je-li popis rozpočtové položky příliš obecný a konkrétní druh výdaje tak není možné odvodit.</t>
    </r>
    <r>
      <rPr>
        <sz val="10"/>
        <color indexed="10"/>
        <rFont val="Arial"/>
        <family val="2"/>
        <charset val="238"/>
      </rPr>
      <t xml:space="preserve"> </t>
    </r>
  </si>
  <si>
    <t>Osobní výdaje zařazené dle metodiky transferu pro rok 2022 do 30% celkových výdajů (externí odborníci na dohody mimo pracovní poměr apod.)</t>
  </si>
  <si>
    <t>Obec (městská část obce):</t>
  </si>
  <si>
    <t>Rok:</t>
  </si>
  <si>
    <t>Předpokládaná výše výdajů v agendě SPOD (ÚZ 13024)  dle rozpočtových položek v roce</t>
  </si>
  <si>
    <t>Příloha č. 1 žádosti o poskytnutí prostředků ze státního rozpočtu na financování výkonu přenesené působnosti v oblasti sociálně-právní ochrany dětí (transfer ex- ante)</t>
  </si>
  <si>
    <t xml:space="preserve">Předpokládaný rozpočet roku </t>
  </si>
  <si>
    <t>Vyúčtování výdajů předcházejícího roku</t>
  </si>
  <si>
    <t>PŘEVEDENÉ PROSTŘEDKY Z PŘECHOZÍHO ROKU</t>
  </si>
  <si>
    <r>
      <rPr>
        <vertAlign val="superscript"/>
        <sz val="10"/>
        <rFont val="Arial"/>
        <family val="2"/>
        <charset val="238"/>
      </rPr>
      <t>2)</t>
    </r>
    <r>
      <rPr>
        <sz val="10"/>
        <rFont val="Arial"/>
        <family val="2"/>
        <charset val="238"/>
      </rPr>
      <t xml:space="preserve"> Součtový řádek "Osobní výdaje celkem" zahrnuje v souladu s Metodikou k transferu od roku 2022 také výdaje za školení a vzdělávání, supervize a případové konference, které vstupují do min. 70% podílu celkových výdajů hrazených z transferu. V rámci rozpočtových položek 5167 a 5169 je tedy třeba tyto tři druhy výdajů zvlášť vyčíslit a zařadit je v rámci tohoto přehledu do skupiny výdajů "Osobní výdaje".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</si>
</sst>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indexed="8"/>
      <name val="Calibri"/>
      <family val="2"/>
      <charset val="238"/>
    </font>
    <font>
      <sz val="10"/>
      <name val="Arial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u/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0" tint="-0.3499862666707357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rgb="FFCCFFFF"/>
      </patternFill>
    </fill>
    <fill>
      <patternFill patternType="solid">
        <fgColor rgb="FFF2F2F2"/>
        <bgColor rgb="FFFFFFCC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9" fontId="1" fillId="0" borderId="0" applyFill="0" applyBorder="0" applyAlignment="0" applyProtection="0"/>
  </cellStyleXfs>
  <cellXfs count="65">
    <xf numFmtId="0" fontId="0" fillId="0" borderId="0" xfId="0"/>
    <xf numFmtId="0" fontId="0" fillId="0" borderId="0" xfId="0" applyFont="1"/>
    <xf numFmtId="0" fontId="0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2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wrapText="1"/>
    </xf>
    <xf numFmtId="0" fontId="3" fillId="3" borderId="3" xfId="0" applyFont="1" applyFill="1" applyBorder="1" applyAlignment="1">
      <alignment horizontal="left"/>
    </xf>
    <xf numFmtId="4" fontId="3" fillId="3" borderId="3" xfId="0" applyNumberFormat="1" applyFont="1" applyFill="1" applyBorder="1" applyAlignment="1">
      <alignment horizontal="right"/>
    </xf>
    <xf numFmtId="4" fontId="11" fillId="3" borderId="3" xfId="0" applyNumberFormat="1" applyFont="1" applyFill="1" applyBorder="1" applyAlignment="1">
      <alignment horizontal="right" wrapText="1"/>
    </xf>
    <xf numFmtId="0" fontId="2" fillId="0" borderId="2" xfId="0" applyFont="1" applyBorder="1" applyAlignment="1">
      <alignment wrapText="1"/>
    </xf>
    <xf numFmtId="0" fontId="2" fillId="0" borderId="3" xfId="0" applyFont="1" applyBorder="1"/>
    <xf numFmtId="4" fontId="2" fillId="0" borderId="3" xfId="0" applyNumberFormat="1" applyFont="1" applyBorder="1" applyAlignment="1">
      <alignment horizontal="right"/>
    </xf>
    <xf numFmtId="4" fontId="11" fillId="0" borderId="4" xfId="0" applyNumberFormat="1" applyFont="1" applyBorder="1" applyAlignment="1">
      <alignment horizontal="left"/>
    </xf>
    <xf numFmtId="0" fontId="2" fillId="0" borderId="5" xfId="0" applyFont="1" applyBorder="1" applyAlignment="1">
      <alignment wrapText="1"/>
    </xf>
    <xf numFmtId="0" fontId="2" fillId="0" borderId="4" xfId="0" applyFont="1" applyBorder="1"/>
    <xf numFmtId="4" fontId="2" fillId="0" borderId="4" xfId="0" applyNumberFormat="1" applyFont="1" applyBorder="1" applyAlignment="1">
      <alignment horizontal="right"/>
    </xf>
    <xf numFmtId="4" fontId="12" fillId="0" borderId="4" xfId="0" applyNumberFormat="1" applyFont="1" applyBorder="1" applyAlignment="1">
      <alignment horizontal="right"/>
    </xf>
    <xf numFmtId="0" fontId="3" fillId="4" borderId="5" xfId="0" applyFont="1" applyFill="1" applyBorder="1" applyAlignment="1">
      <alignment wrapText="1"/>
    </xf>
    <xf numFmtId="0" fontId="2" fillId="4" borderId="4" xfId="0" applyFont="1" applyFill="1" applyBorder="1"/>
    <xf numFmtId="4" fontId="12" fillId="4" borderId="4" xfId="0" applyNumberFormat="1" applyFont="1" applyFill="1" applyBorder="1" applyAlignment="1">
      <alignment horizontal="right"/>
    </xf>
    <xf numFmtId="0" fontId="11" fillId="0" borderId="5" xfId="0" applyFont="1" applyBorder="1" applyAlignment="1">
      <alignment wrapText="1"/>
    </xf>
    <xf numFmtId="0" fontId="11" fillId="0" borderId="4" xfId="0" applyFont="1" applyBorder="1"/>
    <xf numFmtId="0" fontId="2" fillId="3" borderId="4" xfId="0" applyFont="1" applyFill="1" applyBorder="1"/>
    <xf numFmtId="4" fontId="3" fillId="3" borderId="4" xfId="0" applyNumberFormat="1" applyFont="1" applyFill="1" applyBorder="1" applyAlignment="1">
      <alignment horizontal="right"/>
    </xf>
    <xf numFmtId="4" fontId="13" fillId="3" borderId="4" xfId="0" applyNumberFormat="1" applyFont="1" applyFill="1" applyBorder="1" applyAlignment="1">
      <alignment horizontal="right"/>
    </xf>
    <xf numFmtId="0" fontId="2" fillId="3" borderId="5" xfId="0" applyFont="1" applyFill="1" applyBorder="1" applyAlignment="1">
      <alignment wrapText="1"/>
    </xf>
    <xf numFmtId="0" fontId="2" fillId="3" borderId="4" xfId="0" applyFont="1" applyFill="1" applyBorder="1" applyAlignment="1">
      <alignment horizontal="right"/>
    </xf>
    <xf numFmtId="4" fontId="12" fillId="3" borderId="4" xfId="0" applyNumberFormat="1" applyFont="1" applyFill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4" xfId="0" applyFont="1" applyBorder="1" applyAlignment="1">
      <alignment wrapText="1"/>
    </xf>
    <xf numFmtId="0" fontId="7" fillId="0" borderId="5" xfId="0" applyFont="1" applyBorder="1" applyAlignment="1">
      <alignment wrapText="1"/>
    </xf>
    <xf numFmtId="0" fontId="3" fillId="2" borderId="5" xfId="0" applyFont="1" applyFill="1" applyBorder="1" applyAlignment="1">
      <alignment wrapText="1"/>
    </xf>
    <xf numFmtId="0" fontId="3" fillId="2" borderId="4" xfId="0" applyFont="1" applyFill="1" applyBorder="1"/>
    <xf numFmtId="4" fontId="3" fillId="2" borderId="4" xfId="0" applyNumberFormat="1" applyFont="1" applyFill="1" applyBorder="1" applyAlignment="1">
      <alignment horizontal="right"/>
    </xf>
    <xf numFmtId="0" fontId="3" fillId="2" borderId="6" xfId="0" applyFont="1" applyFill="1" applyBorder="1" applyAlignment="1">
      <alignment wrapText="1"/>
    </xf>
    <xf numFmtId="0" fontId="3" fillId="2" borderId="7" xfId="0" applyFont="1" applyFill="1" applyBorder="1"/>
    <xf numFmtId="0" fontId="3" fillId="0" borderId="8" xfId="0" applyFont="1" applyBorder="1" applyAlignment="1">
      <alignment wrapText="1"/>
    </xf>
    <xf numFmtId="0" fontId="3" fillId="0" borderId="9" xfId="0" applyFont="1" applyBorder="1"/>
    <xf numFmtId="4" fontId="2" fillId="0" borderId="9" xfId="0" applyNumberFormat="1" applyFont="1" applyBorder="1" applyAlignment="1">
      <alignment horizontal="right"/>
    </xf>
    <xf numFmtId="4" fontId="3" fillId="2" borderId="7" xfId="0" applyNumberFormat="1" applyFont="1" applyFill="1" applyBorder="1" applyAlignment="1">
      <alignment horizontal="right"/>
    </xf>
    <xf numFmtId="10" fontId="3" fillId="2" borderId="7" xfId="2" applyNumberFormat="1" applyFont="1" applyFill="1" applyBorder="1" applyAlignment="1">
      <alignment horizontal="right"/>
    </xf>
    <xf numFmtId="0" fontId="3" fillId="0" borderId="2" xfId="0" applyFont="1" applyFill="1" applyBorder="1" applyAlignment="1">
      <alignment horizontal="left" wrapText="1"/>
    </xf>
    <xf numFmtId="0" fontId="2" fillId="0" borderId="4" xfId="0" applyFont="1" applyFill="1" applyBorder="1"/>
    <xf numFmtId="4" fontId="3" fillId="0" borderId="4" xfId="0" applyNumberFormat="1" applyFont="1" applyFill="1" applyBorder="1" applyAlignment="1">
      <alignment horizontal="right"/>
    </xf>
    <xf numFmtId="4" fontId="13" fillId="0" borderId="4" xfId="0" applyNumberFormat="1" applyFont="1" applyFill="1" applyBorder="1" applyAlignment="1">
      <alignment horizontal="right"/>
    </xf>
    <xf numFmtId="4" fontId="3" fillId="4" borderId="4" xfId="0" applyNumberFormat="1" applyFont="1" applyFill="1" applyBorder="1" applyAlignment="1">
      <alignment horizontal="right"/>
    </xf>
    <xf numFmtId="0" fontId="11" fillId="0" borderId="2" xfId="0" applyFont="1" applyBorder="1" applyAlignment="1">
      <alignment wrapText="1"/>
    </xf>
    <xf numFmtId="0" fontId="11" fillId="0" borderId="3" xfId="0" applyFont="1" applyBorder="1"/>
    <xf numFmtId="4" fontId="2" fillId="0" borderId="4" xfId="0" applyNumberFormat="1" applyFont="1" applyFill="1" applyBorder="1" applyAlignment="1">
      <alignment horizontal="right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0" fillId="0" borderId="1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2" fontId="3" fillId="2" borderId="11" xfId="0" applyNumberFormat="1" applyFont="1" applyFill="1" applyBorder="1" applyAlignment="1">
      <alignment horizontal="center" vertical="center" wrapText="1"/>
    </xf>
    <xf numFmtId="2" fontId="3" fillId="2" borderId="12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left" wrapText="1"/>
    </xf>
    <xf numFmtId="2" fontId="3" fillId="2" borderId="11" xfId="0" applyNumberFormat="1" applyFont="1" applyFill="1" applyBorder="1" applyAlignment="1">
      <alignment horizontal="center" vertical="center"/>
    </xf>
    <xf numFmtId="2" fontId="3" fillId="2" borderId="12" xfId="0" applyNumberFormat="1" applyFont="1" applyFill="1" applyBorder="1" applyAlignment="1">
      <alignment horizontal="center" vertical="center"/>
    </xf>
  </cellXfs>
  <cellStyles count="3">
    <cellStyle name="Normální" xfId="0" builtinId="0"/>
    <cellStyle name="Normální 2" xfId="1"/>
    <cellStyle name="Procenta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DDDDD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8"/>
  <sheetViews>
    <sheetView tabSelected="1" topLeftCell="A37" workbookViewId="0">
      <selection activeCell="J51" sqref="J51"/>
    </sheetView>
  </sheetViews>
  <sheetFormatPr defaultRowHeight="14.4" x14ac:dyDescent="0.3"/>
  <cols>
    <col min="1" max="1" width="44.6640625" customWidth="1"/>
    <col min="2" max="2" width="8.5546875" customWidth="1"/>
    <col min="3" max="3" width="20.109375" customWidth="1"/>
    <col min="4" max="4" width="23.6640625" customWidth="1"/>
    <col min="5" max="5" width="24" customWidth="1"/>
  </cols>
  <sheetData>
    <row r="1" spans="1:5" ht="38.25" customHeight="1" x14ac:dyDescent="0.3">
      <c r="A1" s="61" t="s">
        <v>54</v>
      </c>
      <c r="B1" s="61"/>
      <c r="C1" s="61"/>
      <c r="D1" s="61"/>
      <c r="E1" s="61"/>
    </row>
    <row r="2" spans="1:5" x14ac:dyDescent="0.3">
      <c r="A2" s="1"/>
      <c r="B2" s="1"/>
      <c r="C2" s="2"/>
      <c r="D2" s="2"/>
      <c r="E2" s="1"/>
    </row>
    <row r="3" spans="1:5" x14ac:dyDescent="0.3">
      <c r="A3" s="3" t="s">
        <v>0</v>
      </c>
    </row>
    <row r="4" spans="1:5" x14ac:dyDescent="0.3">
      <c r="A4" s="3" t="s">
        <v>1</v>
      </c>
    </row>
    <row r="5" spans="1:5" x14ac:dyDescent="0.3">
      <c r="A5" s="3" t="s">
        <v>2</v>
      </c>
    </row>
    <row r="6" spans="1:5" x14ac:dyDescent="0.3">
      <c r="A6" s="3"/>
    </row>
    <row r="7" spans="1:5" x14ac:dyDescent="0.3">
      <c r="A7" s="4" t="s">
        <v>3</v>
      </c>
      <c r="B7" s="55"/>
      <c r="C7" s="55"/>
      <c r="D7" s="55"/>
      <c r="E7" s="55"/>
    </row>
    <row r="8" spans="1:5" x14ac:dyDescent="0.3">
      <c r="A8" s="4" t="s">
        <v>51</v>
      </c>
      <c r="B8" s="55"/>
      <c r="C8" s="55"/>
      <c r="D8" s="55"/>
      <c r="E8" s="55"/>
    </row>
    <row r="9" spans="1:5" x14ac:dyDescent="0.3">
      <c r="A9" s="4" t="s">
        <v>52</v>
      </c>
      <c r="B9" s="55">
        <v>2022</v>
      </c>
      <c r="C9" s="55"/>
      <c r="D9" s="55"/>
      <c r="E9" s="55"/>
    </row>
    <row r="10" spans="1:5" x14ac:dyDescent="0.3">
      <c r="A10" s="4"/>
      <c r="B10" s="1"/>
      <c r="C10" s="2"/>
      <c r="D10" s="2"/>
      <c r="E10" s="1"/>
    </row>
    <row r="11" spans="1:5" x14ac:dyDescent="0.3">
      <c r="A11" s="56" t="s">
        <v>53</v>
      </c>
      <c r="B11" s="56"/>
      <c r="C11" s="56"/>
      <c r="D11" s="56"/>
      <c r="E11" s="54">
        <f>B9</f>
        <v>2022</v>
      </c>
    </row>
    <row r="12" spans="1:5" ht="15" thickBot="1" x14ac:dyDescent="0.35">
      <c r="A12" s="5"/>
      <c r="B12" s="5"/>
      <c r="C12" s="5"/>
      <c r="D12" s="5"/>
      <c r="E12" s="5"/>
    </row>
    <row r="13" spans="1:5" ht="39" customHeight="1" thickBot="1" x14ac:dyDescent="0.35">
      <c r="A13" s="63" t="s">
        <v>4</v>
      </c>
      <c r="B13" s="59" t="s">
        <v>43</v>
      </c>
      <c r="C13" s="7" t="s">
        <v>56</v>
      </c>
      <c r="D13" s="7" t="s">
        <v>55</v>
      </c>
      <c r="E13" s="59" t="s">
        <v>42</v>
      </c>
    </row>
    <row r="14" spans="1:5" ht="15" thickBot="1" x14ac:dyDescent="0.35">
      <c r="A14" s="64"/>
      <c r="B14" s="60"/>
      <c r="C14" s="8" t="s">
        <v>40</v>
      </c>
      <c r="D14" s="8" t="s">
        <v>41</v>
      </c>
      <c r="E14" s="60"/>
    </row>
    <row r="15" spans="1:5" ht="16.2" x14ac:dyDescent="0.3">
      <c r="A15" s="9" t="s">
        <v>46</v>
      </c>
      <c r="B15" s="10"/>
      <c r="C15" s="11">
        <f>C16+C23</f>
        <v>0</v>
      </c>
      <c r="D15" s="11">
        <f>D16+D23</f>
        <v>0</v>
      </c>
      <c r="E15" s="12"/>
    </row>
    <row r="16" spans="1:5" x14ac:dyDescent="0.3">
      <c r="A16" s="9" t="s">
        <v>5</v>
      </c>
      <c r="B16" s="10"/>
      <c r="C16" s="11">
        <f>SUM(C17:C22)</f>
        <v>0</v>
      </c>
      <c r="D16" s="11">
        <f>SUM(D17:D22)</f>
        <v>0</v>
      </c>
      <c r="E16" s="12"/>
    </row>
    <row r="17" spans="1:5" x14ac:dyDescent="0.3">
      <c r="A17" s="13" t="s">
        <v>6</v>
      </c>
      <c r="B17" s="14">
        <v>5011</v>
      </c>
      <c r="C17" s="15"/>
      <c r="D17" s="15"/>
      <c r="E17" s="16"/>
    </row>
    <row r="18" spans="1:5" x14ac:dyDescent="0.3">
      <c r="A18" s="13" t="s">
        <v>6</v>
      </c>
      <c r="B18" s="14">
        <v>5021</v>
      </c>
      <c r="C18" s="15"/>
      <c r="D18" s="15"/>
      <c r="E18" s="16"/>
    </row>
    <row r="19" spans="1:5" x14ac:dyDescent="0.3">
      <c r="A19" s="17" t="s">
        <v>7</v>
      </c>
      <c r="B19" s="18">
        <v>5031</v>
      </c>
      <c r="C19" s="19"/>
      <c r="D19" s="19"/>
      <c r="E19" s="20"/>
    </row>
    <row r="20" spans="1:5" x14ac:dyDescent="0.3">
      <c r="A20" s="17" t="s">
        <v>8</v>
      </c>
      <c r="B20" s="18">
        <v>5032</v>
      </c>
      <c r="C20" s="19"/>
      <c r="D20" s="19"/>
      <c r="E20" s="20"/>
    </row>
    <row r="21" spans="1:5" x14ac:dyDescent="0.3">
      <c r="A21" s="17" t="s">
        <v>9</v>
      </c>
      <c r="B21" s="18">
        <v>5424</v>
      </c>
      <c r="C21" s="19"/>
      <c r="D21" s="19"/>
      <c r="E21" s="20"/>
    </row>
    <row r="22" spans="1:5" x14ac:dyDescent="0.3">
      <c r="A22" s="17" t="s">
        <v>10</v>
      </c>
      <c r="B22" s="18"/>
      <c r="C22" s="19"/>
      <c r="D22" s="19"/>
      <c r="E22" s="20"/>
    </row>
    <row r="23" spans="1:5" x14ac:dyDescent="0.3">
      <c r="A23" s="21" t="s">
        <v>11</v>
      </c>
      <c r="B23" s="22"/>
      <c r="C23" s="49">
        <f>SUM(C24:C26)</f>
        <v>0</v>
      </c>
      <c r="D23" s="49">
        <f>SUM(D24:D26)</f>
        <v>0</v>
      </c>
      <c r="E23" s="23"/>
    </row>
    <row r="24" spans="1:5" x14ac:dyDescent="0.3">
      <c r="A24" s="24" t="s">
        <v>12</v>
      </c>
      <c r="B24" s="25">
        <v>5167</v>
      </c>
      <c r="C24" s="19"/>
      <c r="D24" s="19"/>
      <c r="E24" s="20"/>
    </row>
    <row r="25" spans="1:5" x14ac:dyDescent="0.3">
      <c r="A25" s="24" t="s">
        <v>13</v>
      </c>
      <c r="B25" s="25">
        <v>5169</v>
      </c>
      <c r="C25" s="19"/>
      <c r="D25" s="19"/>
      <c r="E25" s="20"/>
    </row>
    <row r="26" spans="1:5" x14ac:dyDescent="0.3">
      <c r="A26" s="24" t="s">
        <v>14</v>
      </c>
      <c r="B26" s="25">
        <v>5169</v>
      </c>
      <c r="C26" s="19"/>
      <c r="D26" s="19"/>
      <c r="E26" s="20"/>
    </row>
    <row r="27" spans="1:5" x14ac:dyDescent="0.3">
      <c r="A27" s="9" t="s">
        <v>15</v>
      </c>
      <c r="B27" s="26"/>
      <c r="C27" s="27">
        <f>C28+C33+C39+C42+C51</f>
        <v>0</v>
      </c>
      <c r="D27" s="27">
        <f>D28+D33+D39+D42+D51</f>
        <v>0</v>
      </c>
      <c r="E27" s="28"/>
    </row>
    <row r="28" spans="1:5" ht="40.200000000000003" x14ac:dyDescent="0.3">
      <c r="A28" s="29" t="s">
        <v>50</v>
      </c>
      <c r="B28" s="26"/>
      <c r="C28" s="27">
        <f>SUM(C29:C32)</f>
        <v>0</v>
      </c>
      <c r="D28" s="27">
        <f>SUM(D29:D32)</f>
        <v>0</v>
      </c>
      <c r="E28" s="28"/>
    </row>
    <row r="29" spans="1:5" x14ac:dyDescent="0.3">
      <c r="A29" s="50" t="s">
        <v>6</v>
      </c>
      <c r="B29" s="51">
        <v>5021</v>
      </c>
      <c r="C29" s="52"/>
      <c r="D29" s="52"/>
      <c r="E29" s="48"/>
    </row>
    <row r="30" spans="1:5" x14ac:dyDescent="0.3">
      <c r="A30" s="24" t="s">
        <v>7</v>
      </c>
      <c r="B30" s="25">
        <v>5031</v>
      </c>
      <c r="C30" s="52"/>
      <c r="D30" s="52"/>
      <c r="E30" s="48"/>
    </row>
    <row r="31" spans="1:5" x14ac:dyDescent="0.3">
      <c r="A31" s="24" t="s">
        <v>8</v>
      </c>
      <c r="B31" s="25">
        <v>5032</v>
      </c>
      <c r="C31" s="52"/>
      <c r="D31" s="52"/>
      <c r="E31" s="48"/>
    </row>
    <row r="32" spans="1:5" x14ac:dyDescent="0.3">
      <c r="A32" s="45"/>
      <c r="B32" s="46"/>
      <c r="C32" s="47"/>
      <c r="D32" s="47"/>
      <c r="E32" s="48"/>
    </row>
    <row r="33" spans="1:5" ht="27" x14ac:dyDescent="0.3">
      <c r="A33" s="29" t="s">
        <v>16</v>
      </c>
      <c r="B33" s="30" t="s">
        <v>17</v>
      </c>
      <c r="C33" s="27">
        <f>SUM(C34:C38)</f>
        <v>0</v>
      </c>
      <c r="D33" s="27">
        <f>SUM(D34:D38)</f>
        <v>0</v>
      </c>
      <c r="E33" s="31"/>
    </row>
    <row r="34" spans="1:5" x14ac:dyDescent="0.3">
      <c r="A34" s="17" t="s">
        <v>18</v>
      </c>
      <c r="B34" s="32">
        <v>5132</v>
      </c>
      <c r="C34" s="19"/>
      <c r="D34" s="19"/>
      <c r="E34" s="20"/>
    </row>
    <row r="35" spans="1:5" x14ac:dyDescent="0.3">
      <c r="A35" s="17" t="s">
        <v>19</v>
      </c>
      <c r="B35" s="32">
        <v>5136</v>
      </c>
      <c r="C35" s="19"/>
      <c r="D35" s="19"/>
      <c r="E35" s="20"/>
    </row>
    <row r="36" spans="1:5" x14ac:dyDescent="0.3">
      <c r="A36" s="17" t="s">
        <v>20</v>
      </c>
      <c r="B36" s="18">
        <v>5137</v>
      </c>
      <c r="C36" s="19"/>
      <c r="D36" s="19"/>
      <c r="E36" s="20"/>
    </row>
    <row r="37" spans="1:5" x14ac:dyDescent="0.3">
      <c r="A37" s="17" t="s">
        <v>21</v>
      </c>
      <c r="B37" s="32">
        <v>5139</v>
      </c>
      <c r="C37" s="19"/>
      <c r="D37" s="19"/>
      <c r="E37" s="20"/>
    </row>
    <row r="38" spans="1:5" x14ac:dyDescent="0.3">
      <c r="A38" s="17" t="s">
        <v>10</v>
      </c>
      <c r="B38" s="32"/>
      <c r="C38" s="19"/>
      <c r="D38" s="19"/>
      <c r="E38" s="20"/>
    </row>
    <row r="39" spans="1:5" ht="27" x14ac:dyDescent="0.3">
      <c r="A39" s="29" t="s">
        <v>22</v>
      </c>
      <c r="B39" s="30" t="s">
        <v>23</v>
      </c>
      <c r="C39" s="27">
        <f>SUM(C40:C41)</f>
        <v>0</v>
      </c>
      <c r="D39" s="27">
        <f>SUM(D40:D41)</f>
        <v>0</v>
      </c>
      <c r="E39" s="31"/>
    </row>
    <row r="40" spans="1:5" x14ac:dyDescent="0.3">
      <c r="A40" s="17" t="s">
        <v>24</v>
      </c>
      <c r="B40" s="32">
        <v>5156</v>
      </c>
      <c r="C40" s="19"/>
      <c r="D40" s="19"/>
      <c r="E40" s="20"/>
    </row>
    <row r="41" spans="1:5" x14ac:dyDescent="0.3">
      <c r="A41" s="17" t="s">
        <v>10</v>
      </c>
      <c r="B41" s="32"/>
      <c r="C41" s="19"/>
      <c r="D41" s="19"/>
      <c r="E41" s="20"/>
    </row>
    <row r="42" spans="1:5" ht="27" x14ac:dyDescent="0.3">
      <c r="A42" s="29" t="s">
        <v>25</v>
      </c>
      <c r="B42" s="30" t="s">
        <v>26</v>
      </c>
      <c r="C42" s="27">
        <f>SUM(C43:C50)</f>
        <v>0</v>
      </c>
      <c r="D42" s="27">
        <f>SUM(D43:D50)</f>
        <v>0</v>
      </c>
      <c r="E42" s="31"/>
    </row>
    <row r="43" spans="1:5" x14ac:dyDescent="0.3">
      <c r="A43" s="17" t="s">
        <v>27</v>
      </c>
      <c r="B43" s="18">
        <v>5161</v>
      </c>
      <c r="C43" s="19"/>
      <c r="D43" s="19"/>
      <c r="E43" s="20"/>
    </row>
    <row r="44" spans="1:5" x14ac:dyDescent="0.3">
      <c r="A44" s="17" t="s">
        <v>28</v>
      </c>
      <c r="B44" s="18">
        <v>5162</v>
      </c>
      <c r="C44" s="19"/>
      <c r="D44" s="19"/>
      <c r="E44" s="20"/>
    </row>
    <row r="45" spans="1:5" x14ac:dyDescent="0.3">
      <c r="A45" s="17" t="s">
        <v>29</v>
      </c>
      <c r="B45" s="18">
        <v>5163</v>
      </c>
      <c r="C45" s="19"/>
      <c r="D45" s="19"/>
      <c r="E45" s="16"/>
    </row>
    <row r="46" spans="1:5" x14ac:dyDescent="0.3">
      <c r="A46" s="17" t="s">
        <v>30</v>
      </c>
      <c r="B46" s="33">
        <v>5164</v>
      </c>
      <c r="C46" s="19"/>
      <c r="D46" s="19"/>
      <c r="E46" s="20"/>
    </row>
    <row r="47" spans="1:5" x14ac:dyDescent="0.3">
      <c r="A47" s="17" t="s">
        <v>31</v>
      </c>
      <c r="B47" s="33">
        <v>5166</v>
      </c>
      <c r="C47" s="19"/>
      <c r="D47" s="19"/>
      <c r="E47" s="16"/>
    </row>
    <row r="48" spans="1:5" ht="27" x14ac:dyDescent="0.3">
      <c r="A48" s="17" t="s">
        <v>32</v>
      </c>
      <c r="B48" s="18">
        <v>5169</v>
      </c>
      <c r="C48" s="19"/>
      <c r="D48" s="19"/>
      <c r="E48" s="16"/>
    </row>
    <row r="49" spans="1:5" x14ac:dyDescent="0.3">
      <c r="A49" s="17" t="s">
        <v>33</v>
      </c>
      <c r="B49" s="18">
        <v>5169</v>
      </c>
      <c r="C49" s="19"/>
      <c r="D49" s="19"/>
      <c r="E49" s="16"/>
    </row>
    <row r="50" spans="1:5" x14ac:dyDescent="0.3">
      <c r="A50" s="17" t="s">
        <v>10</v>
      </c>
      <c r="B50" s="18"/>
      <c r="C50" s="19"/>
      <c r="D50" s="19"/>
      <c r="E50" s="20"/>
    </row>
    <row r="51" spans="1:5" ht="27" x14ac:dyDescent="0.3">
      <c r="A51" s="29" t="s">
        <v>34</v>
      </c>
      <c r="B51" s="30" t="s">
        <v>35</v>
      </c>
      <c r="C51" s="27">
        <f>SUM(C52:C53)</f>
        <v>0</v>
      </c>
      <c r="D51" s="27">
        <f>SUM(D52:D53)</f>
        <v>0</v>
      </c>
      <c r="E51" s="31"/>
    </row>
    <row r="52" spans="1:5" x14ac:dyDescent="0.3">
      <c r="A52" s="17" t="s">
        <v>36</v>
      </c>
      <c r="B52" s="18">
        <v>5173</v>
      </c>
      <c r="C52" s="19"/>
      <c r="D52" s="19"/>
      <c r="E52" s="20"/>
    </row>
    <row r="53" spans="1:5" x14ac:dyDescent="0.3">
      <c r="A53" s="34" t="s">
        <v>10</v>
      </c>
      <c r="B53" s="18"/>
      <c r="C53" s="19"/>
      <c r="D53" s="19"/>
      <c r="E53" s="20"/>
    </row>
    <row r="54" spans="1:5" x14ac:dyDescent="0.3">
      <c r="A54" s="35" t="s">
        <v>45</v>
      </c>
      <c r="B54" s="36"/>
      <c r="C54" s="37">
        <f>C27+C15</f>
        <v>0</v>
      </c>
      <c r="D54" s="37">
        <f>D27+D15</f>
        <v>0</v>
      </c>
      <c r="E54" s="37"/>
    </row>
    <row r="55" spans="1:5" ht="27" x14ac:dyDescent="0.3">
      <c r="A55" s="38" t="s">
        <v>57</v>
      </c>
      <c r="B55" s="39"/>
      <c r="C55" s="43"/>
      <c r="D55" s="43"/>
      <c r="E55" s="43"/>
    </row>
    <row r="56" spans="1:5" ht="28.5" customHeight="1" x14ac:dyDescent="0.3">
      <c r="A56" s="38" t="s">
        <v>44</v>
      </c>
      <c r="B56" s="39"/>
      <c r="C56" s="44" t="e">
        <f>C27/C54</f>
        <v>#DIV/0!</v>
      </c>
      <c r="D56" s="44" t="e">
        <f>D27/D54</f>
        <v>#DIV/0!</v>
      </c>
      <c r="E56" s="43"/>
    </row>
    <row r="57" spans="1:5" x14ac:dyDescent="0.3">
      <c r="A57" s="38"/>
      <c r="B57" s="39"/>
      <c r="C57" s="43"/>
      <c r="D57" s="43"/>
      <c r="E57" s="43"/>
    </row>
    <row r="58" spans="1:5" ht="15" thickBot="1" x14ac:dyDescent="0.35">
      <c r="A58" s="40"/>
      <c r="B58" s="41"/>
      <c r="C58" s="42"/>
      <c r="D58" s="42"/>
      <c r="E58" s="42"/>
    </row>
    <row r="59" spans="1:5" x14ac:dyDescent="0.3">
      <c r="A59" s="3"/>
      <c r="B59" s="3"/>
      <c r="C59" s="6"/>
      <c r="D59" s="6"/>
      <c r="E59" s="3"/>
    </row>
    <row r="60" spans="1:5" ht="50.25" customHeight="1" x14ac:dyDescent="0.3">
      <c r="A60" s="62" t="s">
        <v>49</v>
      </c>
      <c r="B60" s="62"/>
      <c r="C60" s="62"/>
      <c r="D60" s="62"/>
      <c r="E60" s="62"/>
    </row>
    <row r="61" spans="1:5" ht="41.25" customHeight="1" x14ac:dyDescent="0.3">
      <c r="A61" s="57" t="s">
        <v>58</v>
      </c>
      <c r="B61" s="57"/>
      <c r="C61" s="57"/>
      <c r="D61" s="57"/>
      <c r="E61" s="57"/>
    </row>
    <row r="62" spans="1:5" x14ac:dyDescent="0.3">
      <c r="A62" s="58"/>
      <c r="B62" s="58"/>
      <c r="C62" s="58"/>
      <c r="D62" s="58"/>
      <c r="E62" s="58"/>
    </row>
    <row r="63" spans="1:5" x14ac:dyDescent="0.3">
      <c r="A63" s="3"/>
      <c r="B63" s="3"/>
      <c r="C63" s="6"/>
      <c r="D63" s="6"/>
      <c r="E63" s="3"/>
    </row>
    <row r="64" spans="1:5" x14ac:dyDescent="0.3">
      <c r="A64" s="3" t="s">
        <v>37</v>
      </c>
      <c r="B64" s="3"/>
      <c r="D64" s="3" t="s">
        <v>48</v>
      </c>
      <c r="E64" s="3"/>
    </row>
    <row r="65" spans="1:5" x14ac:dyDescent="0.3">
      <c r="A65" s="3" t="s">
        <v>39</v>
      </c>
      <c r="B65" s="3"/>
      <c r="C65" s="6"/>
      <c r="D65" s="3"/>
      <c r="E65" s="3"/>
    </row>
    <row r="66" spans="1:5" x14ac:dyDescent="0.3">
      <c r="A66" s="3" t="s">
        <v>47</v>
      </c>
      <c r="B66" s="3"/>
      <c r="C66" s="6"/>
      <c r="D66" s="3"/>
      <c r="E66" s="3"/>
    </row>
    <row r="67" spans="1:5" x14ac:dyDescent="0.3">
      <c r="A67" s="53" t="s">
        <v>38</v>
      </c>
      <c r="B67" s="3"/>
      <c r="C67" s="6"/>
      <c r="D67" s="53" t="s">
        <v>38</v>
      </c>
      <c r="E67" s="3"/>
    </row>
    <row r="68" spans="1:5" x14ac:dyDescent="0.3">
      <c r="A68" s="1"/>
      <c r="B68" s="1"/>
      <c r="C68" s="2"/>
      <c r="D68" s="2"/>
      <c r="E68" s="1"/>
    </row>
  </sheetData>
  <mergeCells count="11">
    <mergeCell ref="A1:E1"/>
    <mergeCell ref="A60:E60"/>
    <mergeCell ref="A13:A14"/>
    <mergeCell ref="B13:B14"/>
    <mergeCell ref="B7:E7"/>
    <mergeCell ref="B8:E8"/>
    <mergeCell ref="B9:E9"/>
    <mergeCell ref="A11:D11"/>
    <mergeCell ref="A61:E61"/>
    <mergeCell ref="A62:E62"/>
    <mergeCell ref="E13:E14"/>
  </mergeCells>
  <pageMargins left="0.7" right="0.7" top="0.78740157499999996" bottom="0.78740157499999996" header="0.3" footer="0.3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65" zoomScaleNormal="65" workbookViewId="0"/>
  </sheetViews>
  <sheetFormatPr defaultRowHeight="14.4" x14ac:dyDescent="0.3"/>
  <sheetData/>
  <sheetProtection selectLockedCells="1" selectUnlockedCells="1"/>
  <pageMargins left="0.7" right="0.7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předpokládaný rozpočet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Dvořák Filip Ing. (MPSV)</dc:creator>
  <cp:lastModifiedBy>Puč Lukáš Ing. (MPSV)</cp:lastModifiedBy>
  <cp:lastPrinted>2017-12-12T12:49:58Z</cp:lastPrinted>
  <dcterms:created xsi:type="dcterms:W3CDTF">2016-11-22T07:34:42Z</dcterms:created>
  <dcterms:modified xsi:type="dcterms:W3CDTF">2022-12-20T12:48:25Z</dcterms:modified>
</cp:coreProperties>
</file>