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6\DOTACE OSPOD\Dotační řízení 2021\Výzva doplatky 2020 - upravit staré\"/>
    </mc:Choice>
  </mc:AlternateContent>
  <xr:revisionPtr revIDLastSave="0" documentId="13_ncr:1_{A8AFB6C8-CFCD-4FD3-8BE7-801DEEE5A3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a. vyúčtování dle 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1" l="1"/>
  <c r="C46" i="1"/>
  <c r="D37" i="1"/>
  <c r="C37" i="1"/>
  <c r="D34" i="1"/>
  <c r="C34" i="1"/>
  <c r="D28" i="1"/>
  <c r="D27" i="1" s="1"/>
  <c r="C28" i="1"/>
  <c r="C27" i="1" s="1"/>
  <c r="D23" i="1"/>
  <c r="C23" i="1"/>
  <c r="C15" i="1" s="1"/>
  <c r="D16" i="1"/>
  <c r="C16" i="1"/>
  <c r="D15" i="1" l="1"/>
  <c r="C49" i="1"/>
  <c r="C51" i="1" s="1"/>
  <c r="C55" i="1"/>
  <c r="D49" i="1"/>
  <c r="D51" i="1" s="1"/>
  <c r="D55" i="1"/>
  <c r="C56" i="1" l="1"/>
  <c r="D56" i="1"/>
</calcChain>
</file>

<file path=xl/sharedStrings.xml><?xml version="1.0" encoding="utf-8"?>
<sst xmlns="http://schemas.openxmlformats.org/spreadsheetml/2006/main" count="77" uniqueCount="65">
  <si>
    <t>Poskytovatel:</t>
  </si>
  <si>
    <t>Ministerstvo práce a sociálních věcí</t>
  </si>
  <si>
    <t>Na Poříčním právu 1</t>
  </si>
  <si>
    <t>128 01 Praha 2</t>
  </si>
  <si>
    <t xml:space="preserve">Obec: </t>
  </si>
  <si>
    <t>Kraj:</t>
  </si>
  <si>
    <t>Položka výdaje</t>
  </si>
  <si>
    <r>
      <t>Označení položky dle RS</t>
    </r>
    <r>
      <rPr>
        <b/>
        <vertAlign val="superscript"/>
        <sz val="10"/>
        <rFont val="Calibri"/>
        <family val="2"/>
        <charset val="238"/>
        <scheme val="minor"/>
      </rPr>
      <t>1)</t>
    </r>
  </si>
  <si>
    <t>Výdaje v Kč</t>
  </si>
  <si>
    <t>Prostor pro poznámky</t>
  </si>
  <si>
    <t>Povinný komentář v případě meziročního růstu výdajů v položce o více než 25 %  (příp. do zvláštní přílohy) - zdůvodnění nárůstu</t>
  </si>
  <si>
    <r>
      <t>1. Osobní výdaje celkem</t>
    </r>
    <r>
      <rPr>
        <b/>
        <vertAlign val="superscript"/>
        <sz val="10"/>
        <rFont val="Calibri"/>
        <family val="2"/>
        <charset val="238"/>
        <scheme val="minor"/>
      </rPr>
      <t>2)</t>
    </r>
  </si>
  <si>
    <t xml:space="preserve">1.a </t>
  </si>
  <si>
    <t>mzdové náklady</t>
  </si>
  <si>
    <t>odvody na sociální pojištění</t>
  </si>
  <si>
    <t>odvody na zdravotní pojištění</t>
  </si>
  <si>
    <t>náhrady za DPN</t>
  </si>
  <si>
    <t>…</t>
  </si>
  <si>
    <t xml:space="preserve">1.b </t>
  </si>
  <si>
    <t>školení a vzdělávání</t>
  </si>
  <si>
    <t>supervize</t>
  </si>
  <si>
    <t>případové konference</t>
  </si>
  <si>
    <t>2. Ostatní výdaje celkem</t>
  </si>
  <si>
    <r>
      <t>Nákupy materiálu</t>
    </r>
    <r>
      <rPr>
        <i/>
        <sz val="10"/>
        <rFont val="Calibri"/>
        <family val="2"/>
        <charset val="238"/>
        <scheme val="minor"/>
      </rPr>
      <t>(uvedťe podrobněji jako následující položky)</t>
    </r>
  </si>
  <si>
    <t>513x</t>
  </si>
  <si>
    <t>ochranné pomůcky</t>
  </si>
  <si>
    <t>knihy, tisk</t>
  </si>
  <si>
    <t>nákup kancelářského zařízení  (židle, stoly)</t>
  </si>
  <si>
    <t>kancelářské potřeby (tonery, papíry)</t>
  </si>
  <si>
    <r>
      <t>Nákup vody, paliv, energie</t>
    </r>
    <r>
      <rPr>
        <i/>
        <sz val="10"/>
        <rFont val="Calibri"/>
        <family val="2"/>
        <charset val="238"/>
        <scheme val="minor"/>
      </rPr>
      <t>(uvedťe podrobněji jako následující položky)</t>
    </r>
  </si>
  <si>
    <t>515x</t>
  </si>
  <si>
    <t>pohonné hmoty a maziva</t>
  </si>
  <si>
    <t>Nákup služeb (uvedťe podrobněji jako následující položky)</t>
  </si>
  <si>
    <t>516x</t>
  </si>
  <si>
    <t>poštovné</t>
  </si>
  <si>
    <t>služby telekomunikací</t>
  </si>
  <si>
    <t>služby peněžních ústavů</t>
  </si>
  <si>
    <t>druh služby:</t>
  </si>
  <si>
    <t>nájemné</t>
  </si>
  <si>
    <t>typ služby (prostory, leasing,…):</t>
  </si>
  <si>
    <t>právní služby</t>
  </si>
  <si>
    <t>Služby – odborné  (kromě supervizí a případ. konferencí)</t>
  </si>
  <si>
    <t>Služby – provozní, technické</t>
  </si>
  <si>
    <t>Ostatní nákupy (uvedťe podrobněji jako následující položky)</t>
  </si>
  <si>
    <t>517x</t>
  </si>
  <si>
    <t>cestovné</t>
  </si>
  <si>
    <t>Realizované výdaje celkem</t>
  </si>
  <si>
    <t>X</t>
  </si>
  <si>
    <t>Doplatek (+) / Vratka (-)</t>
  </si>
  <si>
    <t>PODÍL OSTATNÍCH VÝDAJŮ NA POSKYTNUTÉ DOTACI</t>
  </si>
  <si>
    <t>PODÍL OSTATNÍCH VÝDAJŮ NA CELKOVÝCH REALIZOVANÝCH VÝDAJÍCH</t>
  </si>
  <si>
    <r>
      <t xml:space="preserve">1)  V případě potřeby doplňte řádky pro další realizované výdaje s uvedením položek rozpočtové skladby. </t>
    </r>
    <r>
      <rPr>
        <sz val="11"/>
        <color rgb="FFFF0000"/>
        <rFont val="Calibri"/>
        <family val="2"/>
        <charset val="238"/>
        <scheme val="minor"/>
      </rPr>
      <t xml:space="preserve">Do komentáře je nutné uvést druh výdaje, není-li z popisu rozpočtové položky možné odvodit. </t>
    </r>
  </si>
  <si>
    <t xml:space="preserve">2) Součtový řádek "Osobní výdaje celkem" zahrnuje také výdaje za školení a vzdělávání, supervize a případové konference, které vstupují do 80% podílu celkových výdajů. V rámci rozpočtových položek 5167 a 5169 je tedy třeba tyto tři druhy výdajů vyčíslit a zařadit je v rámci tohoto přehledu do skupiny výdajů "Osobní výdaje".  </t>
  </si>
  <si>
    <t>Sestavil:</t>
  </si>
  <si>
    <t>Datum a podpis:</t>
  </si>
  <si>
    <t>Tel:</t>
  </si>
  <si>
    <t>Email:</t>
  </si>
  <si>
    <t/>
  </si>
  <si>
    <t>Schválil:</t>
  </si>
  <si>
    <t>Funkce:</t>
  </si>
  <si>
    <t xml:space="preserve">z toho vratka zaslaná do 31. 12. </t>
  </si>
  <si>
    <t xml:space="preserve">z toho vratka zaslaná po 31. 12. </t>
  </si>
  <si>
    <t xml:space="preserve">Poskytnutá dotace k 31.12. </t>
  </si>
  <si>
    <t>Vyúčtování výdajů z dotace na výkon SPOD (ÚZ 13011) dle rozpočtových položek za r. 2020</t>
  </si>
  <si>
    <t>Příloha 1a. Vyúčtování výdajů z dotace na výkon SPOD (ÚZ 13011) dle rozpočtových položek za r.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</si>
</sst>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rgb="FFCC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/>
    </xf>
    <xf numFmtId="4" fontId="8" fillId="4" borderId="2" xfId="0" applyNumberFormat="1" applyFont="1" applyFill="1" applyBorder="1" applyAlignment="1">
      <alignment horizontal="right"/>
    </xf>
    <xf numFmtId="4" fontId="10" fillId="4" borderId="2" xfId="0" applyNumberFormat="1" applyFont="1" applyFill="1" applyBorder="1" applyAlignment="1">
      <alignment horizontal="right" wrapText="1"/>
    </xf>
    <xf numFmtId="4" fontId="10" fillId="4" borderId="7" xfId="0" applyNumberFormat="1" applyFont="1" applyFill="1" applyBorder="1" applyAlignment="1">
      <alignment horizontal="right" wrapText="1"/>
    </xf>
    <xf numFmtId="0" fontId="8" fillId="4" borderId="8" xfId="0" applyFont="1" applyFill="1" applyBorder="1" applyAlignment="1">
      <alignment horizontal="left" wrapText="1"/>
    </xf>
    <xf numFmtId="0" fontId="8" fillId="4" borderId="9" xfId="0" applyFont="1" applyFill="1" applyBorder="1" applyAlignment="1">
      <alignment horizontal="left"/>
    </xf>
    <xf numFmtId="4" fontId="8" fillId="4" borderId="9" xfId="0" applyNumberFormat="1" applyFont="1" applyFill="1" applyBorder="1" applyAlignment="1">
      <alignment horizontal="right"/>
    </xf>
    <xf numFmtId="4" fontId="10" fillId="4" borderId="9" xfId="0" applyNumberFormat="1" applyFont="1" applyFill="1" applyBorder="1" applyAlignment="1">
      <alignment horizontal="right" wrapText="1"/>
    </xf>
    <xf numFmtId="4" fontId="10" fillId="4" borderId="10" xfId="0" applyNumberFormat="1" applyFont="1" applyFill="1" applyBorder="1" applyAlignment="1">
      <alignment horizontal="right" wrapText="1"/>
    </xf>
    <xf numFmtId="0" fontId="11" fillId="0" borderId="8" xfId="0" applyFont="1" applyBorder="1" applyAlignment="1">
      <alignment wrapText="1"/>
    </xf>
    <xf numFmtId="0" fontId="11" fillId="0" borderId="9" xfId="0" applyFont="1" applyBorder="1"/>
    <xf numFmtId="4" fontId="11" fillId="0" borderId="9" xfId="0" applyNumberFormat="1" applyFont="1" applyBorder="1" applyAlignment="1">
      <alignment horizontal="right"/>
    </xf>
    <xf numFmtId="4" fontId="11" fillId="0" borderId="9" xfId="0" applyNumberFormat="1" applyFont="1" applyBorder="1" applyAlignment="1">
      <alignment horizontal="left"/>
    </xf>
    <xf numFmtId="4" fontId="11" fillId="0" borderId="10" xfId="0" applyNumberFormat="1" applyFont="1" applyBorder="1" applyAlignment="1">
      <alignment horizontal="left"/>
    </xf>
    <xf numFmtId="4" fontId="12" fillId="0" borderId="9" xfId="0" applyNumberFormat="1" applyFont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0" fontId="8" fillId="5" borderId="8" xfId="0" applyFont="1" applyFill="1" applyBorder="1" applyAlignment="1">
      <alignment wrapText="1"/>
    </xf>
    <xf numFmtId="0" fontId="11" fillId="5" borderId="9" xfId="0" applyFont="1" applyFill="1" applyBorder="1"/>
    <xf numFmtId="4" fontId="11" fillId="5" borderId="9" xfId="0" applyNumberFormat="1" applyFont="1" applyFill="1" applyBorder="1" applyAlignment="1">
      <alignment horizontal="right"/>
    </xf>
    <xf numFmtId="4" fontId="12" fillId="5" borderId="9" xfId="0" applyNumberFormat="1" applyFont="1" applyFill="1" applyBorder="1" applyAlignment="1">
      <alignment horizontal="right"/>
    </xf>
    <xf numFmtId="4" fontId="12" fillId="5" borderId="10" xfId="0" applyNumberFormat="1" applyFont="1" applyFill="1" applyBorder="1" applyAlignment="1">
      <alignment horizontal="right"/>
    </xf>
    <xf numFmtId="0" fontId="11" fillId="4" borderId="9" xfId="0" applyFont="1" applyFill="1" applyBorder="1"/>
    <xf numFmtId="4" fontId="13" fillId="4" borderId="9" xfId="0" applyNumberFormat="1" applyFont="1" applyFill="1" applyBorder="1" applyAlignment="1">
      <alignment horizontal="right"/>
    </xf>
    <xf numFmtId="4" fontId="13" fillId="4" borderId="10" xfId="0" applyNumberFormat="1" applyFont="1" applyFill="1" applyBorder="1" applyAlignment="1">
      <alignment horizontal="right"/>
    </xf>
    <xf numFmtId="0" fontId="11" fillId="4" borderId="8" xfId="0" applyFont="1" applyFill="1" applyBorder="1" applyAlignment="1">
      <alignment wrapText="1"/>
    </xf>
    <xf numFmtId="0" fontId="11" fillId="4" borderId="9" xfId="0" applyFont="1" applyFill="1" applyBorder="1" applyAlignment="1">
      <alignment horizontal="right"/>
    </xf>
    <xf numFmtId="4" fontId="11" fillId="4" borderId="9" xfId="0" applyNumberFormat="1" applyFont="1" applyFill="1" applyBorder="1" applyAlignment="1">
      <alignment horizontal="right"/>
    </xf>
    <xf numFmtId="4" fontId="12" fillId="4" borderId="9" xfId="0" applyNumberFormat="1" applyFont="1" applyFill="1" applyBorder="1" applyAlignment="1">
      <alignment horizontal="right"/>
    </xf>
    <xf numFmtId="4" fontId="12" fillId="4" borderId="10" xfId="0" applyNumberFormat="1" applyFont="1" applyFill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5" fillId="0" borderId="0" xfId="0" applyFont="1"/>
    <xf numFmtId="0" fontId="11" fillId="0" borderId="9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1" fillId="0" borderId="12" xfId="0" applyFont="1" applyBorder="1"/>
    <xf numFmtId="4" fontId="11" fillId="0" borderId="12" xfId="0" applyNumberFormat="1" applyFont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2" fillId="0" borderId="13" xfId="0" applyNumberFormat="1" applyFont="1" applyBorder="1" applyAlignment="1">
      <alignment horizontal="right"/>
    </xf>
    <xf numFmtId="0" fontId="8" fillId="2" borderId="14" xfId="0" applyFont="1" applyFill="1" applyBorder="1" applyAlignment="1">
      <alignment wrapText="1"/>
    </xf>
    <xf numFmtId="0" fontId="11" fillId="2" borderId="15" xfId="0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right"/>
    </xf>
    <xf numFmtId="4" fontId="8" fillId="2" borderId="16" xfId="0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wrapText="1"/>
    </xf>
    <xf numFmtId="0" fontId="11" fillId="2" borderId="9" xfId="0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wrapText="1"/>
    </xf>
    <xf numFmtId="0" fontId="11" fillId="2" borderId="12" xfId="0" applyFont="1" applyFill="1" applyBorder="1" applyAlignment="1">
      <alignment horizontal="center"/>
    </xf>
    <xf numFmtId="4" fontId="11" fillId="2" borderId="12" xfId="0" applyNumberFormat="1" applyFont="1" applyFill="1" applyBorder="1" applyAlignment="1">
      <alignment horizontal="right"/>
    </xf>
    <xf numFmtId="4" fontId="11" fillId="2" borderId="13" xfId="0" applyNumberFormat="1" applyFont="1" applyFill="1" applyBorder="1" applyAlignment="1">
      <alignment horizontal="right"/>
    </xf>
    <xf numFmtId="0" fontId="8" fillId="0" borderId="17" xfId="0" applyFont="1" applyFill="1" applyBorder="1" applyAlignment="1">
      <alignment wrapText="1"/>
    </xf>
    <xf numFmtId="0" fontId="11" fillId="0" borderId="18" xfId="0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right"/>
    </xf>
    <xf numFmtId="4" fontId="11" fillId="0" borderId="6" xfId="0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wrapText="1"/>
    </xf>
    <xf numFmtId="0" fontId="11" fillId="2" borderId="20" xfId="0" applyFont="1" applyFill="1" applyBorder="1" applyAlignment="1">
      <alignment horizontal="center"/>
    </xf>
    <xf numFmtId="10" fontId="11" fillId="2" borderId="20" xfId="1" applyNumberFormat="1" applyFont="1" applyFill="1" applyBorder="1" applyAlignment="1">
      <alignment horizontal="right"/>
    </xf>
    <xf numFmtId="4" fontId="11" fillId="2" borderId="21" xfId="0" applyNumberFormat="1" applyFont="1" applyFill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68"/>
  <sheetViews>
    <sheetView tabSelected="1" topLeftCell="A45" zoomScale="83" zoomScaleNormal="83" workbookViewId="0">
      <selection activeCell="C55" sqref="C55"/>
    </sheetView>
  </sheetViews>
  <sheetFormatPr defaultRowHeight="15" x14ac:dyDescent="0.25"/>
  <cols>
    <col min="1" max="1" width="41.42578125" style="1" customWidth="1"/>
    <col min="2" max="2" width="9" style="1" customWidth="1"/>
    <col min="3" max="3" width="16.28515625" style="1" customWidth="1"/>
    <col min="4" max="4" width="18" style="74" customWidth="1"/>
    <col min="5" max="5" width="26.42578125" style="1" customWidth="1"/>
    <col min="6" max="6" width="27.42578125" style="1" customWidth="1"/>
    <col min="7" max="1025" width="9.140625" style="1"/>
  </cols>
  <sheetData>
    <row r="1" spans="1:1025" x14ac:dyDescent="0.25">
      <c r="A1" s="78" t="s">
        <v>64</v>
      </c>
      <c r="B1" s="78"/>
      <c r="C1" s="78"/>
      <c r="D1" s="78"/>
      <c r="E1" s="78"/>
      <c r="F1" s="78"/>
    </row>
    <row r="2" spans="1:1025" x14ac:dyDescent="0.25">
      <c r="A2" s="2"/>
      <c r="B2" s="2"/>
      <c r="C2" s="2"/>
      <c r="D2" s="3"/>
      <c r="E2" s="2"/>
      <c r="F2" s="2"/>
    </row>
    <row r="3" spans="1:1025" x14ac:dyDescent="0.25">
      <c r="A3" s="4" t="s">
        <v>0</v>
      </c>
      <c r="B3" s="2"/>
      <c r="C3" s="2"/>
      <c r="D3" s="3"/>
      <c r="E3" s="2"/>
      <c r="F3" s="2"/>
    </row>
    <row r="4" spans="1:1025" x14ac:dyDescent="0.25">
      <c r="A4" s="5" t="s">
        <v>1</v>
      </c>
      <c r="B4" s="2"/>
      <c r="C4" s="2"/>
      <c r="D4" s="2"/>
      <c r="E4" s="2"/>
      <c r="F4" s="2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</row>
    <row r="5" spans="1:1025" x14ac:dyDescent="0.25">
      <c r="A5" s="5" t="s">
        <v>2</v>
      </c>
      <c r="B5" s="2"/>
      <c r="C5" s="2"/>
      <c r="D5" s="2"/>
      <c r="E5" s="2"/>
      <c r="F5" s="2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</row>
    <row r="6" spans="1:1025" x14ac:dyDescent="0.25">
      <c r="A6" s="5" t="s">
        <v>3</v>
      </c>
      <c r="B6" s="2"/>
      <c r="C6" s="2"/>
      <c r="D6" s="2"/>
      <c r="E6" s="2"/>
      <c r="F6" s="2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</row>
    <row r="7" spans="1:1025" x14ac:dyDescent="0.25">
      <c r="A7" s="5"/>
      <c r="B7" s="2"/>
      <c r="C7" s="2"/>
      <c r="D7" s="2"/>
      <c r="E7" s="2"/>
      <c r="F7" s="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</row>
    <row r="8" spans="1:1025" x14ac:dyDescent="0.25">
      <c r="A8" s="6" t="s">
        <v>4</v>
      </c>
      <c r="B8" s="2"/>
      <c r="C8" s="2"/>
      <c r="D8" s="3"/>
      <c r="E8" s="2"/>
      <c r="F8" s="2"/>
    </row>
    <row r="9" spans="1:1025" x14ac:dyDescent="0.25">
      <c r="A9" s="5" t="s">
        <v>5</v>
      </c>
      <c r="B9" s="2"/>
      <c r="C9" s="2"/>
      <c r="D9" s="3"/>
      <c r="E9" s="2"/>
      <c r="F9" s="2"/>
    </row>
    <row r="10" spans="1:1025" x14ac:dyDescent="0.25">
      <c r="A10" s="6"/>
      <c r="B10" s="2"/>
      <c r="C10" s="2"/>
      <c r="D10" s="3"/>
      <c r="E10" s="2"/>
      <c r="F10" s="2"/>
    </row>
    <row r="11" spans="1:1025" ht="21" customHeight="1" x14ac:dyDescent="0.25">
      <c r="A11" s="79" t="s">
        <v>63</v>
      </c>
      <c r="B11" s="79"/>
      <c r="C11" s="79"/>
      <c r="D11" s="79"/>
      <c r="E11" s="79"/>
      <c r="F11" s="79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</row>
    <row r="12" spans="1:1025" ht="6.75" customHeight="1" thickBot="1" x14ac:dyDescent="0.3">
      <c r="A12" s="7"/>
      <c r="B12" s="7"/>
      <c r="C12" s="7"/>
      <c r="D12" s="7"/>
      <c r="E12" s="7"/>
      <c r="F12" s="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</row>
    <row r="13" spans="1:1025" ht="16.5" customHeight="1" x14ac:dyDescent="0.25">
      <c r="A13" s="80" t="s">
        <v>6</v>
      </c>
      <c r="B13" s="82" t="s">
        <v>7</v>
      </c>
      <c r="C13" s="84" t="s">
        <v>8</v>
      </c>
      <c r="D13" s="84"/>
      <c r="E13" s="85" t="s">
        <v>9</v>
      </c>
      <c r="F13" s="85" t="s">
        <v>10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 ht="56.25" customHeight="1" thickBot="1" x14ac:dyDescent="0.3">
      <c r="A14" s="81"/>
      <c r="B14" s="83"/>
      <c r="C14" s="8">
        <v>2019</v>
      </c>
      <c r="D14" s="9">
        <v>2020</v>
      </c>
      <c r="E14" s="86"/>
      <c r="F14" s="8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ht="15.75" x14ac:dyDescent="0.25">
      <c r="A15" s="10" t="s">
        <v>11</v>
      </c>
      <c r="B15" s="11"/>
      <c r="C15" s="12">
        <f>C16+C23</f>
        <v>0</v>
      </c>
      <c r="D15" s="12">
        <f>D16+D23</f>
        <v>0</v>
      </c>
      <c r="E15" s="13"/>
      <c r="F15" s="14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1:1025" x14ac:dyDescent="0.25">
      <c r="A16" s="15" t="s">
        <v>12</v>
      </c>
      <c r="B16" s="16"/>
      <c r="C16" s="17">
        <f>SUM(C17:C22)</f>
        <v>0</v>
      </c>
      <c r="D16" s="17">
        <f>SUM(D17:D22)</f>
        <v>0</v>
      </c>
      <c r="E16" s="18"/>
      <c r="F16" s="19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1:1026" ht="18" customHeight="1" x14ac:dyDescent="0.25">
      <c r="A17" s="20" t="s">
        <v>13</v>
      </c>
      <c r="B17" s="21">
        <v>5011</v>
      </c>
      <c r="C17" s="21"/>
      <c r="D17" s="22"/>
      <c r="E17" s="23"/>
      <c r="F17" s="24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</row>
    <row r="18" spans="1:1026" ht="21" customHeight="1" x14ac:dyDescent="0.25">
      <c r="A18" s="20" t="s">
        <v>13</v>
      </c>
      <c r="B18" s="21">
        <v>5021</v>
      </c>
      <c r="C18" s="21"/>
      <c r="D18" s="22"/>
      <c r="E18" s="23"/>
      <c r="F18" s="2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  <row r="19" spans="1:1026" ht="18" customHeight="1" x14ac:dyDescent="0.25">
      <c r="A19" s="20" t="s">
        <v>14</v>
      </c>
      <c r="B19" s="21">
        <v>5031</v>
      </c>
      <c r="C19" s="21"/>
      <c r="D19" s="22"/>
      <c r="E19" s="25"/>
      <c r="F19" s="26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</row>
    <row r="20" spans="1:1026" ht="18" customHeight="1" x14ac:dyDescent="0.25">
      <c r="A20" s="20" t="s">
        <v>15</v>
      </c>
      <c r="B20" s="21">
        <v>5032</v>
      </c>
      <c r="C20" s="21"/>
      <c r="D20" s="22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1:1026" ht="18" customHeight="1" x14ac:dyDescent="0.25">
      <c r="A21" s="20" t="s">
        <v>16</v>
      </c>
      <c r="B21" s="21">
        <v>5424</v>
      </c>
      <c r="C21" s="21"/>
      <c r="D21" s="22"/>
      <c r="E21" s="25"/>
      <c r="F21" s="26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1:1026" ht="18" customHeight="1" x14ac:dyDescent="0.25">
      <c r="A22" s="20" t="s">
        <v>17</v>
      </c>
      <c r="B22" s="21"/>
      <c r="C22" s="21"/>
      <c r="D22" s="22"/>
      <c r="E22" s="25"/>
      <c r="F22" s="26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</row>
    <row r="23" spans="1:1026" ht="18" customHeight="1" x14ac:dyDescent="0.25">
      <c r="A23" s="27" t="s">
        <v>18</v>
      </c>
      <c r="B23" s="28"/>
      <c r="C23" s="29">
        <f>SUM(C24:C26)</f>
        <v>0</v>
      </c>
      <c r="D23" s="29">
        <f>SUM(D24:D26)</f>
        <v>0</v>
      </c>
      <c r="E23" s="30"/>
      <c r="F23" s="31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</row>
    <row r="24" spans="1:1026" ht="18" customHeight="1" x14ac:dyDescent="0.25">
      <c r="A24" s="20" t="s">
        <v>19</v>
      </c>
      <c r="B24" s="21">
        <v>5167</v>
      </c>
      <c r="C24" s="21"/>
      <c r="D24" s="22"/>
      <c r="E24" s="25"/>
      <c r="F24" s="26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</row>
    <row r="25" spans="1:1026" ht="18" customHeight="1" x14ac:dyDescent="0.25">
      <c r="A25" s="20" t="s">
        <v>20</v>
      </c>
      <c r="B25" s="21">
        <v>5169</v>
      </c>
      <c r="C25" s="21"/>
      <c r="D25" s="22"/>
      <c r="E25" s="25"/>
      <c r="F25" s="26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</row>
    <row r="26" spans="1:1026" ht="18" customHeight="1" x14ac:dyDescent="0.25">
      <c r="A26" s="20" t="s">
        <v>21</v>
      </c>
      <c r="B26" s="21">
        <v>5169</v>
      </c>
      <c r="C26" s="21"/>
      <c r="D26" s="22"/>
      <c r="E26" s="25"/>
      <c r="F26" s="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</row>
    <row r="27" spans="1:1026" ht="18" customHeight="1" x14ac:dyDescent="0.25">
      <c r="A27" s="15" t="s">
        <v>22</v>
      </c>
      <c r="B27" s="32"/>
      <c r="C27" s="17">
        <f>C28+C34+C37+C46</f>
        <v>0</v>
      </c>
      <c r="D27" s="17">
        <f>D28+D34+D37+D46</f>
        <v>0</v>
      </c>
      <c r="E27" s="33"/>
      <c r="F27" s="34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</row>
    <row r="28" spans="1:1026" ht="29.25" customHeight="1" x14ac:dyDescent="0.25">
      <c r="A28" s="35" t="s">
        <v>23</v>
      </c>
      <c r="B28" s="36" t="s">
        <v>24</v>
      </c>
      <c r="C28" s="37">
        <f>SUM(C29:C33)</f>
        <v>0</v>
      </c>
      <c r="D28" s="37">
        <f>SUM(D29:D33)</f>
        <v>0</v>
      </c>
      <c r="E28" s="38"/>
      <c r="F28" s="39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</row>
    <row r="29" spans="1:1026" s="41" customFormat="1" ht="18" customHeight="1" x14ac:dyDescent="0.25">
      <c r="A29" s="20" t="s">
        <v>25</v>
      </c>
      <c r="B29" s="40">
        <v>5132</v>
      </c>
      <c r="C29" s="40"/>
      <c r="D29" s="22"/>
      <c r="E29" s="25"/>
      <c r="F29" s="26"/>
      <c r="AML29"/>
    </row>
    <row r="30" spans="1:1026" ht="18" customHeight="1" x14ac:dyDescent="0.25">
      <c r="A30" s="20" t="s">
        <v>26</v>
      </c>
      <c r="B30" s="40">
        <v>5136</v>
      </c>
      <c r="C30" s="40"/>
      <c r="D30" s="22"/>
      <c r="E30" s="25"/>
      <c r="F30" s="26"/>
      <c r="H30"/>
    </row>
    <row r="31" spans="1:1026" ht="18" customHeight="1" x14ac:dyDescent="0.25">
      <c r="A31" s="20" t="s">
        <v>27</v>
      </c>
      <c r="B31" s="21">
        <v>5137</v>
      </c>
      <c r="C31" s="21"/>
      <c r="D31" s="22"/>
      <c r="E31" s="25"/>
      <c r="F31" s="26"/>
      <c r="H31"/>
    </row>
    <row r="32" spans="1:1026" ht="18" customHeight="1" x14ac:dyDescent="0.25">
      <c r="A32" s="20" t="s">
        <v>28</v>
      </c>
      <c r="B32" s="40">
        <v>5139</v>
      </c>
      <c r="C32" s="40"/>
      <c r="D32" s="22"/>
      <c r="E32" s="25"/>
      <c r="F32" s="26"/>
      <c r="H32"/>
    </row>
    <row r="33" spans="1:8" ht="18" customHeight="1" x14ac:dyDescent="0.25">
      <c r="A33" s="20" t="s">
        <v>17</v>
      </c>
      <c r="B33" s="40"/>
      <c r="C33" s="40"/>
      <c r="D33" s="22"/>
      <c r="E33" s="25"/>
      <c r="F33" s="26"/>
      <c r="H33"/>
    </row>
    <row r="34" spans="1:8" ht="26.25" x14ac:dyDescent="0.25">
      <c r="A34" s="35" t="s">
        <v>29</v>
      </c>
      <c r="B34" s="36" t="s">
        <v>30</v>
      </c>
      <c r="C34" s="37">
        <f>SUM(C35:C36)</f>
        <v>0</v>
      </c>
      <c r="D34" s="37">
        <f>SUM(D35:D36)</f>
        <v>0</v>
      </c>
      <c r="E34" s="38"/>
      <c r="F34" s="39"/>
      <c r="H34"/>
    </row>
    <row r="35" spans="1:8" ht="18" customHeight="1" x14ac:dyDescent="0.25">
      <c r="A35" s="20" t="s">
        <v>31</v>
      </c>
      <c r="B35" s="40">
        <v>5156</v>
      </c>
      <c r="C35" s="40"/>
      <c r="D35" s="22"/>
      <c r="E35" s="25"/>
      <c r="F35" s="26"/>
      <c r="H35"/>
    </row>
    <row r="36" spans="1:8" ht="18" customHeight="1" x14ac:dyDescent="0.25">
      <c r="A36" s="20" t="s">
        <v>17</v>
      </c>
      <c r="B36" s="40"/>
      <c r="C36" s="40"/>
      <c r="D36" s="22"/>
      <c r="E36" s="25"/>
      <c r="F36" s="26"/>
      <c r="H36"/>
    </row>
    <row r="37" spans="1:8" ht="26.25" x14ac:dyDescent="0.25">
      <c r="A37" s="35" t="s">
        <v>32</v>
      </c>
      <c r="B37" s="36" t="s">
        <v>33</v>
      </c>
      <c r="C37" s="37">
        <f>SUM(C38:C45)</f>
        <v>0</v>
      </c>
      <c r="D37" s="37">
        <f>SUM(D38:D45)</f>
        <v>0</v>
      </c>
      <c r="E37" s="38"/>
      <c r="F37" s="39"/>
      <c r="H37"/>
    </row>
    <row r="38" spans="1:8" ht="18" customHeight="1" x14ac:dyDescent="0.25">
      <c r="A38" s="20" t="s">
        <v>34</v>
      </c>
      <c r="B38" s="21">
        <v>5161</v>
      </c>
      <c r="C38" s="21"/>
      <c r="D38" s="22"/>
      <c r="E38" s="25"/>
      <c r="F38" s="26"/>
      <c r="H38"/>
    </row>
    <row r="39" spans="1:8" ht="18" customHeight="1" x14ac:dyDescent="0.25">
      <c r="A39" s="20" t="s">
        <v>35</v>
      </c>
      <c r="B39" s="21">
        <v>5162</v>
      </c>
      <c r="C39" s="21"/>
      <c r="D39" s="22"/>
      <c r="E39" s="25"/>
      <c r="F39" s="26"/>
      <c r="H39"/>
    </row>
    <row r="40" spans="1:8" ht="18" customHeight="1" x14ac:dyDescent="0.25">
      <c r="A40" s="20" t="s">
        <v>36</v>
      </c>
      <c r="B40" s="21">
        <v>5163</v>
      </c>
      <c r="C40" s="21"/>
      <c r="D40" s="22"/>
      <c r="E40" s="23" t="s">
        <v>37</v>
      </c>
      <c r="F40" s="24"/>
      <c r="H40"/>
    </row>
    <row r="41" spans="1:8" ht="18" customHeight="1" x14ac:dyDescent="0.25">
      <c r="A41" s="20" t="s">
        <v>38</v>
      </c>
      <c r="B41" s="42">
        <v>5164</v>
      </c>
      <c r="C41" s="42"/>
      <c r="D41" s="22"/>
      <c r="E41" s="23" t="s">
        <v>39</v>
      </c>
      <c r="F41" s="24"/>
      <c r="H41"/>
    </row>
    <row r="42" spans="1:8" ht="18" customHeight="1" x14ac:dyDescent="0.25">
      <c r="A42" s="20" t="s">
        <v>40</v>
      </c>
      <c r="B42" s="42">
        <v>5166</v>
      </c>
      <c r="C42" s="42"/>
      <c r="D42" s="22"/>
      <c r="E42" s="23"/>
      <c r="F42" s="24"/>
      <c r="H42"/>
    </row>
    <row r="43" spans="1:8" ht="26.25" customHeight="1" x14ac:dyDescent="0.25">
      <c r="A43" s="20" t="s">
        <v>41</v>
      </c>
      <c r="B43" s="21">
        <v>5169</v>
      </c>
      <c r="C43" s="21"/>
      <c r="D43" s="22"/>
      <c r="E43" s="23"/>
      <c r="F43" s="24"/>
      <c r="H43"/>
    </row>
    <row r="44" spans="1:8" ht="18" customHeight="1" x14ac:dyDescent="0.25">
      <c r="A44" s="20" t="s">
        <v>42</v>
      </c>
      <c r="B44" s="21">
        <v>5169</v>
      </c>
      <c r="C44" s="21"/>
      <c r="D44" s="22"/>
      <c r="E44" s="23"/>
      <c r="F44" s="24"/>
      <c r="H44"/>
    </row>
    <row r="45" spans="1:8" ht="18" customHeight="1" x14ac:dyDescent="0.25">
      <c r="A45" s="20" t="s">
        <v>17</v>
      </c>
      <c r="B45" s="21"/>
      <c r="C45" s="21"/>
      <c r="D45" s="22"/>
      <c r="E45" s="25"/>
      <c r="F45" s="26"/>
      <c r="H45"/>
    </row>
    <row r="46" spans="1:8" ht="28.5" customHeight="1" x14ac:dyDescent="0.25">
      <c r="A46" s="35" t="s">
        <v>43</v>
      </c>
      <c r="B46" s="36" t="s">
        <v>44</v>
      </c>
      <c r="C46" s="37">
        <f>SUM(C47:C48)</f>
        <v>0</v>
      </c>
      <c r="D46" s="37">
        <f>SUM(D47:D48)</f>
        <v>0</v>
      </c>
      <c r="E46" s="38"/>
      <c r="F46" s="39"/>
      <c r="H46"/>
    </row>
    <row r="47" spans="1:8" ht="18" customHeight="1" x14ac:dyDescent="0.25">
      <c r="A47" s="20" t="s">
        <v>45</v>
      </c>
      <c r="B47" s="21">
        <v>5173</v>
      </c>
      <c r="C47" s="21"/>
      <c r="D47" s="22"/>
      <c r="E47" s="25"/>
      <c r="F47" s="26"/>
      <c r="H47"/>
    </row>
    <row r="48" spans="1:8" ht="18" customHeight="1" thickBot="1" x14ac:dyDescent="0.3">
      <c r="A48" s="43" t="s">
        <v>17</v>
      </c>
      <c r="B48" s="44"/>
      <c r="C48" s="44"/>
      <c r="D48" s="45"/>
      <c r="E48" s="46"/>
      <c r="F48" s="47"/>
      <c r="H48"/>
    </row>
    <row r="49" spans="1:8" ht="18" customHeight="1" x14ac:dyDescent="0.25">
      <c r="A49" s="48" t="s">
        <v>46</v>
      </c>
      <c r="B49" s="49" t="s">
        <v>47</v>
      </c>
      <c r="C49" s="50">
        <f>C27+C15</f>
        <v>0</v>
      </c>
      <c r="D49" s="50">
        <f>D27+D15</f>
        <v>0</v>
      </c>
      <c r="E49" s="51"/>
      <c r="F49" s="51"/>
      <c r="H49"/>
    </row>
    <row r="50" spans="1:8" ht="18" customHeight="1" x14ac:dyDescent="0.25">
      <c r="A50" s="52" t="s">
        <v>62</v>
      </c>
      <c r="B50" s="53" t="s">
        <v>47</v>
      </c>
      <c r="C50" s="53"/>
      <c r="D50" s="54"/>
      <c r="E50" s="55"/>
      <c r="F50" s="55"/>
      <c r="H50"/>
    </row>
    <row r="51" spans="1:8" ht="18" customHeight="1" x14ac:dyDescent="0.25">
      <c r="A51" s="52" t="s">
        <v>48</v>
      </c>
      <c r="B51" s="53" t="s">
        <v>47</v>
      </c>
      <c r="C51" s="54">
        <f>C49-C50</f>
        <v>0</v>
      </c>
      <c r="D51" s="54">
        <f>D49-D50</f>
        <v>0</v>
      </c>
      <c r="E51" s="55"/>
      <c r="F51" s="55"/>
      <c r="H51"/>
    </row>
    <row r="52" spans="1:8" ht="18" customHeight="1" x14ac:dyDescent="0.25">
      <c r="A52" s="52" t="s">
        <v>60</v>
      </c>
      <c r="B52" s="53" t="s">
        <v>47</v>
      </c>
      <c r="C52" s="53"/>
      <c r="D52" s="54"/>
      <c r="E52" s="55"/>
      <c r="F52" s="55"/>
      <c r="H52"/>
    </row>
    <row r="53" spans="1:8" ht="18" customHeight="1" thickBot="1" x14ac:dyDescent="0.3">
      <c r="A53" s="56" t="s">
        <v>61</v>
      </c>
      <c r="B53" s="57" t="s">
        <v>47</v>
      </c>
      <c r="C53" s="57"/>
      <c r="D53" s="58"/>
      <c r="E53" s="59"/>
      <c r="F53" s="59"/>
      <c r="H53"/>
    </row>
    <row r="54" spans="1:8" ht="14.25" customHeight="1" thickBot="1" x14ac:dyDescent="0.3">
      <c r="A54" s="60"/>
      <c r="B54" s="61"/>
      <c r="C54" s="61"/>
      <c r="D54" s="62"/>
      <c r="E54" s="63"/>
      <c r="F54" s="63"/>
      <c r="H54"/>
    </row>
    <row r="55" spans="1:8" ht="28.5" customHeight="1" thickBot="1" x14ac:dyDescent="0.3">
      <c r="A55" s="64" t="s">
        <v>49</v>
      </c>
      <c r="B55" s="65" t="s">
        <v>47</v>
      </c>
      <c r="C55" s="66" t="e">
        <f>C27/C50</f>
        <v>#DIV/0!</v>
      </c>
      <c r="D55" s="66" t="e">
        <f>D27/D50</f>
        <v>#DIV/0!</v>
      </c>
      <c r="E55" s="67"/>
      <c r="F55" s="67"/>
      <c r="H55"/>
    </row>
    <row r="56" spans="1:8" ht="34.5" customHeight="1" thickBot="1" x14ac:dyDescent="0.3">
      <c r="A56" s="64" t="s">
        <v>50</v>
      </c>
      <c r="B56" s="65" t="s">
        <v>47</v>
      </c>
      <c r="C56" s="66" t="e">
        <f>C27/C49</f>
        <v>#DIV/0!</v>
      </c>
      <c r="D56" s="66" t="e">
        <f>D27/D49</f>
        <v>#DIV/0!</v>
      </c>
      <c r="E56" s="67"/>
      <c r="F56" s="67"/>
      <c r="H56"/>
    </row>
    <row r="57" spans="1:8" x14ac:dyDescent="0.25">
      <c r="A57" s="68"/>
      <c r="B57" s="68"/>
      <c r="C57" s="68"/>
      <c r="D57" s="69"/>
      <c r="E57" s="68"/>
      <c r="F57" s="68"/>
      <c r="H57"/>
    </row>
    <row r="58" spans="1:8" ht="15.75" customHeight="1" x14ac:dyDescent="0.25">
      <c r="A58" s="75"/>
      <c r="B58" s="76"/>
      <c r="C58" s="76"/>
      <c r="D58" s="76"/>
      <c r="E58" s="76"/>
      <c r="F58" s="70"/>
      <c r="H58"/>
    </row>
    <row r="59" spans="1:8" ht="33.75" customHeight="1" x14ac:dyDescent="0.25">
      <c r="A59" s="75" t="s">
        <v>51</v>
      </c>
      <c r="B59" s="76"/>
      <c r="C59" s="76"/>
      <c r="D59" s="76"/>
      <c r="E59" s="76"/>
      <c r="F59" s="70"/>
      <c r="H59"/>
    </row>
    <row r="60" spans="1:8" ht="53.25" customHeight="1" x14ac:dyDescent="0.25">
      <c r="A60" s="77" t="s">
        <v>52</v>
      </c>
      <c r="B60" s="77"/>
      <c r="C60" s="77"/>
      <c r="D60" s="77"/>
      <c r="E60" s="77"/>
      <c r="F60" s="71"/>
      <c r="H60"/>
    </row>
    <row r="61" spans="1:8" x14ac:dyDescent="0.25">
      <c r="A61" s="68"/>
      <c r="B61" s="68"/>
      <c r="C61" s="68"/>
      <c r="D61" s="69"/>
      <c r="E61" s="68"/>
      <c r="F61" s="68"/>
      <c r="H61"/>
    </row>
    <row r="62" spans="1:8" x14ac:dyDescent="0.25">
      <c r="A62" s="5" t="s">
        <v>53</v>
      </c>
      <c r="B62" s="5"/>
      <c r="C62" s="5"/>
      <c r="D62" s="72" t="s">
        <v>54</v>
      </c>
      <c r="E62" s="5"/>
      <c r="F62" s="5"/>
      <c r="H62"/>
    </row>
    <row r="63" spans="1:8" x14ac:dyDescent="0.25">
      <c r="A63" s="5" t="s">
        <v>55</v>
      </c>
      <c r="B63" s="5"/>
      <c r="C63" s="5"/>
      <c r="D63" s="73"/>
      <c r="E63" s="5"/>
      <c r="F63" s="5"/>
      <c r="H63"/>
    </row>
    <row r="64" spans="1:8" x14ac:dyDescent="0.25">
      <c r="A64" s="5" t="s">
        <v>56</v>
      </c>
      <c r="B64" s="5"/>
      <c r="C64" s="5"/>
      <c r="D64" s="73"/>
      <c r="E64" s="5"/>
      <c r="F64" s="5"/>
      <c r="H64"/>
    </row>
    <row r="65" spans="1:8" x14ac:dyDescent="0.25">
      <c r="A65" s="5"/>
      <c r="B65" s="5"/>
      <c r="C65" s="5"/>
      <c r="D65" s="73"/>
      <c r="E65" s="5"/>
      <c r="F65" s="5"/>
      <c r="H65"/>
    </row>
    <row r="66" spans="1:8" x14ac:dyDescent="0.25">
      <c r="A66" s="68"/>
      <c r="B66" s="68"/>
      <c r="C66" s="68"/>
      <c r="D66" s="69"/>
      <c r="E66" s="68"/>
      <c r="F66" s="68"/>
      <c r="H66" s="41" t="s">
        <v>57</v>
      </c>
    </row>
    <row r="67" spans="1:8" x14ac:dyDescent="0.25">
      <c r="A67" s="5" t="s">
        <v>58</v>
      </c>
      <c r="D67" s="72" t="s">
        <v>54</v>
      </c>
    </row>
    <row r="68" spans="1:8" x14ac:dyDescent="0.25">
      <c r="A68" s="5" t="s">
        <v>59</v>
      </c>
    </row>
  </sheetData>
  <mergeCells count="10">
    <mergeCell ref="A58:E58"/>
    <mergeCell ref="A59:E59"/>
    <mergeCell ref="A60:E60"/>
    <mergeCell ref="A1:F1"/>
    <mergeCell ref="A11:F11"/>
    <mergeCell ref="A13:A14"/>
    <mergeCell ref="B13:B14"/>
    <mergeCell ref="C13:D13"/>
    <mergeCell ref="E13:E14"/>
    <mergeCell ref="F13:F14"/>
  </mergeCells>
  <pageMargins left="0.7" right="0.7" top="0.78749999999999998" bottom="0.78749999999999998" header="0.51180555555555496" footer="0.51180555555555496"/>
  <pageSetup paperSize="9" scale="5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1a. vyúčtování dle 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Kainarová Zdenka Ing. (MPSV)</cp:lastModifiedBy>
  <dcterms:created xsi:type="dcterms:W3CDTF">2019-01-08T11:34:59Z</dcterms:created>
  <dcterms:modified xsi:type="dcterms:W3CDTF">2020-12-30T10:30:12Z</dcterms:modified>
</cp:coreProperties>
</file>