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O:\sd_0206\Pověřené osoby_seznamy\pověřenky\Seznam pověřených osob k SPOD k 31.08.2024\"/>
    </mc:Choice>
  </mc:AlternateContent>
  <xr:revisionPtr revIDLastSave="0" documentId="13_ncr:1_{49170ADD-80C1-4EB1-9366-7A6F8B9B35F6}" xr6:coauthVersionLast="47" xr6:coauthVersionMax="47" xr10:uidLastSave="{00000000-0000-0000-0000-000000000000}"/>
  <bookViews>
    <workbookView xWindow="0" yWindow="0" windowWidth="10780" windowHeight="10200" activeTab="1" xr2:uid="{00000000-000D-0000-FFFF-FFFF00000000}"/>
  </bookViews>
  <sheets>
    <sheet name="Legenda" sheetId="10" r:id="rId1"/>
    <sheet name="Olomoucký kraj" sheetId="8" r:id="rId2"/>
  </sheets>
  <definedNames>
    <definedName name="_xlnm._FilterDatabase" localSheetId="1" hidden="1">'Olomoucký kraj'!$A$1:$T$55</definedName>
    <definedName name="_xlnm.Print_Titles" localSheetId="1">'Olomoucký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8" l="1"/>
  <c r="H2" i="8" s="1"/>
  <c r="I2" i="8" s="1"/>
  <c r="J2" i="8" s="1"/>
  <c r="K2" i="8" s="1"/>
  <c r="L2" i="8" s="1"/>
  <c r="M2" i="8" s="1"/>
  <c r="N2" i="8" s="1"/>
  <c r="O2" i="8" s="1"/>
  <c r="P2" i="8" s="1"/>
  <c r="Q2" i="8" s="1"/>
  <c r="R2" i="8" s="1"/>
  <c r="S2" i="8" s="1"/>
  <c r="T2" i="8" s="1"/>
  <c r="T57" i="8" l="1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4" authorId="1" shapeId="0" xr:uid="{E69F8B62-3A4B-4C6E-A457-67921894BA5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KUOK/16897/2014/OSV-SPO/499
KUOK 30561/2017
MPSV-2017/74730</t>
        </r>
      </text>
    </comment>
    <comment ref="E7" authorId="1" shapeId="0" xr:uid="{AD4A12C0-D525-4161-A97C-E10FE16A4F9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KUOK/16897/2014/OSV-SPO/499 SPOD
KUOK/49262/202
MPSV 2021/95598</t>
        </r>
      </text>
    </comment>
    <comment ref="E8" authorId="1" shapeId="0" xr:uid="{9EF0BE43-45DE-4B59-8C47-2C04C9673AB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 59538/2021
KUOK 16897/2014/OSV-SPO/499
MPSV 2021/110795</t>
        </r>
      </text>
    </comment>
    <comment ref="E11" authorId="1" shapeId="0" xr:uid="{1775658B-CE11-4D26-B44A-F735F3BB430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2022/82240
KÚOK/39616/2022/OSV-SPO/499
KUOK 43054/2022</t>
        </r>
      </text>
    </comment>
    <comment ref="E14" authorId="1" shapeId="0" xr:uid="{FF953B54-25C2-449E-9F17-A6FFFF02226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2022/199558
KÚOK/95686/2022/OSV-SPO/9188
KUOK 105213/2022</t>
        </r>
      </text>
    </comment>
    <comment ref="E17" authorId="1" shapeId="0" xr:uid="{765F23A2-A931-42F9-9DBD-85B0FF7B2EC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KUOK/20739/2013/OSV-SPO/499
KUOK 97517/2015
MPSV-2015/67415</t>
        </r>
      </text>
    </comment>
    <comment ref="E19" authorId="1" shapeId="0" xr:uid="{A7B29623-0DE3-4BB6-824F-DFDCA03F38B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2020/135655
KÚOK/68052/2020/OSV-SPO/7968
KUOK 68728/2020</t>
        </r>
      </text>
    </comment>
    <comment ref="E21" authorId="1" shapeId="0" xr:uid="{3FDFCE01-E9F3-4F14-8022-57094F44DC96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2022/46060
KÚOK/6410/2022/OSV-SPO/574
KUOK 20912/2022</t>
        </r>
      </text>
    </comment>
    <comment ref="E23" authorId="1" shapeId="0" xr:uid="{7C36AB6F-7868-417B-9870-6EAB12383F26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2024/19145
KÚOK/125387/2023/OSV-SPO/9188
KUOK 132875/2023</t>
        </r>
      </text>
    </comment>
    <comment ref="E26" authorId="1" shapeId="0" xr:uid="{9F1751DB-B4A6-4E10-8E1F-E64B8D6C33D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KÚOK/47885/OSV-SPO/499
KUOK 114929/2021
MPSV 2021/191985</t>
        </r>
      </text>
    </comment>
    <comment ref="E27" authorId="1" shapeId="0" xr:uid="{24A17A7E-64AA-4A61-B0C5-A24B36C3D565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2024/73740
KÚOK/22577/2024/OSV-SPO/9188
KUOK/</t>
        </r>
      </text>
    </comment>
    <comment ref="E29" authorId="1" shapeId="0" xr:uid="{8B3CE4CE-57FC-4476-BE5E-3972D5B8784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KUOK/28239/2008/OSV-SPO/499
KUOK 75328/2014
MPSV-2014/60824</t>
        </r>
      </text>
    </comment>
    <comment ref="E30" authorId="1" shapeId="0" xr:uid="{FF879992-5D3E-4DCB-8DD3-AF6973C3E396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KUOK/96977/2006/OSV-SPO/499
KUOK 32157/2013
MPSV-2013/25034</t>
        </r>
      </text>
    </comment>
    <comment ref="E32" authorId="1" shapeId="0" xr:uid="{E022D7C1-918E-4E83-9D53-768AC9E8798F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KUOK/94004/2006/OSV-SPO/499
KUOK 75443/2014
MPSV-2014/60828</t>
        </r>
      </text>
    </comment>
    <comment ref="E34" authorId="1" shapeId="0" xr:uid="{43AE39AE-C89D-4AFD-8BB1-6EB44584E5AD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KUOK/101567/2014/OSV-SPO/7248
KUOK 93204/2016
MPSV-2016/246000</t>
        </r>
      </text>
    </comment>
    <comment ref="E36" authorId="1" shapeId="0" xr:uid="{EE2C076A-67B8-4DFB-AE5F-C11D57B9D63F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2024/140586
KÚOK/98533/2021/OSV-SPO/79688
KUOK 98698/2021</t>
        </r>
      </text>
    </comment>
    <comment ref="E39" authorId="1" shapeId="0" xr:uid="{862CDA85-C916-4ED4-B54A-EB83940BAF9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KUOK/1838/2020/OSV-SPO/7968
MPSV 2020/248814</t>
        </r>
      </text>
    </comment>
    <comment ref="E40" authorId="1" shapeId="0" xr:uid="{77860123-5717-43DF-8F54-17A3A436DA05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KUOK/24467/2015/OSV-SPO/7248</t>
        </r>
      </text>
    </comment>
    <comment ref="E42" authorId="1" shapeId="0" xr:uid="{5EB47D64-9117-44BF-A361-6C30662F06AF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 121700/2020
KUOK/121443/2020/OSV-SPO/7968</t>
        </r>
      </text>
    </comment>
    <comment ref="E43" authorId="1" shapeId="0" xr:uid="{C5F0443D-BB91-42B9-BC97-DDA317D64BFD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KUOK/11703/2013/OSV-SPO/499
KUOK 113657/2018
MPSV-246615/2018</t>
        </r>
      </text>
    </comment>
    <comment ref="E45" authorId="1" shapeId="0" xr:uid="{1FB84D16-4476-4984-83F9-C3A7CB6A325F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KÚOK/132095/2020/OSV-SPO/7968
KÚOK/132090/2020/OSV-SPO/7968
MPSV 2021/2303</t>
        </r>
      </text>
    </comment>
    <comment ref="E46" authorId="1" shapeId="0" xr:uid="{D5C7EF53-E996-459B-8E38-AFADF01D454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KUOK/21817/2013/OSV-SPO/499
KUOK 6259/2016
MPSV-2016/5269</t>
        </r>
      </text>
    </comment>
    <comment ref="E50" authorId="1" shapeId="0" xr:uid="{2E46DFF6-AE90-438B-A81F-5B0F26911626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2022/65669
KÚOK/26822/2022/OSV-SPO/499
KUOK 32578/2022</t>
        </r>
      </text>
    </comment>
    <comment ref="E52" authorId="1" shapeId="0" xr:uid="{5D1C5F9B-E1F3-4EDB-BCE1-835CAC62C416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KUOK 103295/2024
MPSV 2024/213154</t>
        </r>
      </text>
    </comment>
  </commentList>
</comments>
</file>

<file path=xl/sharedStrings.xml><?xml version="1.0" encoding="utf-8"?>
<sst xmlns="http://schemas.openxmlformats.org/spreadsheetml/2006/main" count="242" uniqueCount="98">
  <si>
    <t>x</t>
  </si>
  <si>
    <t>Sídlo</t>
  </si>
  <si>
    <t>Název organizace</t>
  </si>
  <si>
    <t>Boétheia – společenství křesťanské pomoci, z.s.</t>
  </si>
  <si>
    <t>Centrum pro rodinu a děti Přerov, z.s.</t>
  </si>
  <si>
    <t>Duha Klub Rodinka, p.s.</t>
  </si>
  <si>
    <t>ECCE HOMO ŠTERNBERK, z.s.</t>
  </si>
  <si>
    <t>Charita Hranice</t>
  </si>
  <si>
    <t>Náruč dětem z.s.</t>
  </si>
  <si>
    <t>Oblastní charita Přerov</t>
  </si>
  <si>
    <t>Rodina pro život, z.s.</t>
  </si>
  <si>
    <t>Sdružení D, z.ú</t>
  </si>
  <si>
    <t>Středisko rané péče SPRP Olomouc</t>
  </si>
  <si>
    <t>Středisko sociální prevence Olomouc, p.o.</t>
  </si>
  <si>
    <t>ISIS - občanské sdružení pro pomoc náhradním rodinám, z.s.</t>
  </si>
  <si>
    <t xml:space="preserve">Místo výkonu </t>
  </si>
  <si>
    <t>KAPPA-HELP, z.s.</t>
  </si>
  <si>
    <t>U Dětského domova 269, 779 00 Olomouc</t>
  </si>
  <si>
    <t>9. května 82
750 02 Přerov</t>
  </si>
  <si>
    <t>Kojetínská 382/11
750 01 Přerov</t>
  </si>
  <si>
    <t>U Sportovní haly 1a
772 00 Olomouc</t>
  </si>
  <si>
    <t>Purgešova 1399
753 01 Hranice</t>
  </si>
  <si>
    <t>17. listopadu 16
750 02 Přerov</t>
  </si>
  <si>
    <t>Otakara Březiny 28/228
790 01 Jeseník</t>
  </si>
  <si>
    <t>Dluhonská 1481/91
750 02 Přerov</t>
  </si>
  <si>
    <t>Na Vozovce 870/48
779 00 Olomouc</t>
  </si>
  <si>
    <t xml:space="preserve">17.listopadu 1126/43
779 00 Olomouc </t>
  </si>
  <si>
    <t>Střední novosadská 356/52
779 00 Olomouc</t>
  </si>
  <si>
    <t>Na Vozovce 622/26
779 00 Olomouc</t>
  </si>
  <si>
    <t>Správní obvody OÚ ORP v Olomouckém, Moravsko-slezském, Zlínském a Jihomoravském kraji</t>
  </si>
  <si>
    <t>Horní náměstí 21
772 00 Olomouc
Správní obvody OÚ ORP v Olomouckém, Moravsko-slezském, Zlínském a Jihomoravském kraji</t>
  </si>
  <si>
    <t>NZDM Metro Přerov
Boženy Němcové 101/16
750 02 Přerov</t>
  </si>
  <si>
    <t>Ubytovna pro matky s dětmi
Seifertova 689
790 01 Jeseník</t>
  </si>
  <si>
    <t>Nebyt. prostory Sociálních služeb města Přerova, p.o.
Želátovská 12
750 02 Přerov
Sportovní klub Přerov
Petřvaldského 1
750 02 Přerov</t>
  </si>
  <si>
    <t>Centrum pro rodinu, děti a mládež Moravský Beroun
Masarykova 371
739 05 Moravský Beroun
Centrum pro rodinu, děti a mládež
Dvorská 13
785 01 Šternberk</t>
  </si>
  <si>
    <t>NZDM Fenix
Třída Českosl.armády 211
753 01 Hranice
Zahradní 1330
751 31 Lipník nad Bečvou</t>
  </si>
  <si>
    <t>U Botanické zahrady 828/4
779 00 Olomouc
Olomoucký kraj</t>
  </si>
  <si>
    <t>Zařízení pro výkon ústavní a ochranné výchovy a organizace NRP Olomouckého kraje</t>
  </si>
  <si>
    <t>Správní obvody OÚ ORP v Olomouckém kraji a správní obvody Vyškov, Kroměříž, Holešov, Bystřice pod Hostýnem, Valašské Meziříčí, Vítkov, Odry, Rýmařov, Bruntál, Lanškroun, Králíky, Moravská Třebová</t>
  </si>
  <si>
    <t>Správní obvody OÚ ORP na území celé České republiky</t>
  </si>
  <si>
    <t xml:space="preserve">ZDVOP Na Vozovce 622/26
779 00 Olomouc </t>
  </si>
  <si>
    <t>Správní obvody OÚ ORP MÚ Hranice, Lipník n/Bečvou a Magistrátu města Přerova</t>
  </si>
  <si>
    <t>Správní obvody OÚ ORP Olomouckého kraje</t>
  </si>
  <si>
    <t>Správní obvody OÚ ORP Olomouckého, Zlínského a Moravskoslezského kraje</t>
  </si>
  <si>
    <t>Centrum pro rodinu a děti
Bartošova 16
750 02 Přerov</t>
  </si>
  <si>
    <t>Osoby pověřené k výkonu sociálně-právní ochrany dětí se sídlem v Olomouckém kraji</t>
  </si>
  <si>
    <t xml:space="preserve">DC Ostrůvek, prac.Olomouc:
Sídlo +
Dolní Hejčínská 35
779 00  Olomouc
DC Ostrůvek, prac. Šumperk:
Dr. E. Beneše 13
787 01 Šumperk
</t>
  </si>
  <si>
    <t xml:space="preserve">DC Ostrůvek, prac.Olomouc: Sídlo 
DC Ostrůvek, prac. Šumperk:
Dr. E. Beneše 13
787 01 Šumperk
</t>
  </si>
  <si>
    <t xml:space="preserve">SSP Olomouc a Poradna pro rodinu - viz. Sídlo
Poradny pro rodinu:
Bezručovo nám. 9
796 01 Prostějov
Dukelská 463/15
790 01 Jeseník
Velká Dlážka 44
750 02 Přerov
Palackého 2
787 01 Šumperk
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</si>
  <si>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</si>
  <si>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</si>
  <si>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</si>
  <si>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</si>
  <si>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</si>
  <si>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</si>
  <si>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</si>
  <si>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</si>
  <si>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</si>
  <si>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</si>
  <si>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</si>
  <si>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</si>
  <si>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</si>
  <si>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</si>
  <si>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</si>
  <si>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</si>
  <si>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 xml:space="preserve">Skalní 1088
753 01 Hranice
</t>
  </si>
  <si>
    <t>Správní obvody OÚ ORP Olomouckého, Zlínského, Moravskoslezského a Jihomoravského kraje</t>
  </si>
  <si>
    <t>Palachovo nám. 620/1
779 00 Olomouc
Správní obvody OÚ ORP Olomouckého, Zlínského, Moravskoslezského a Jihomoravského kraje</t>
  </si>
  <si>
    <t>Romské komunitní centrum Žížalka
Kojetínská 1946
750 02 Přerov</t>
  </si>
  <si>
    <t>Datum
nabytí PM</t>
  </si>
  <si>
    <t xml:space="preserve">Sídlo </t>
  </si>
  <si>
    <t>Cementářské sídliště 1307
753 01 Hranice</t>
  </si>
  <si>
    <t xml:space="preserve">Sídlo
DC Ostrůvek, Dolní Hejčínská 35, 779 00  Olomouc
DC Ostrůvek, Dr. E. Beneše 13, 787 01 Šumperk
</t>
  </si>
  <si>
    <t>DC Ostrůvek, Dr. E. Beneše 13, 787 01 Šumperk</t>
  </si>
  <si>
    <t>odnětí pověření na žádost</t>
  </si>
  <si>
    <t xml:space="preserve">Horní náměstí 29
750 02 Přerov
tř. Svobody 39
779 02 Olomouc
</t>
  </si>
  <si>
    <t>Horní náměstí 29
750 02 Přerov
tř. Svobody 39
779 02 Olomouc</t>
  </si>
  <si>
    <t xml:space="preserve"> </t>
  </si>
  <si>
    <t>správní obvody OÚ ORP Olomouckého kraje, Moravskoslezského kraje, Zlínského kraje</t>
  </si>
  <si>
    <t>správní obvody OÚ ORP Olomouckého kraje</t>
  </si>
  <si>
    <t>Masarykova 12/832
785 01 Šternberk</t>
  </si>
  <si>
    <t>DC Ostrůvek, p. o., U Dětského domova 269, 779 00 Olomouc
DC Ostrůvek, p. o., Dolní Hejčínská 35, 779 00  Olomouc
DC Ostrůvek, p. o., Dr. E. Beneše 13, 787 01 Šumperk</t>
  </si>
  <si>
    <t>DC Ostrůvek, p. o., Dr. E. Beneše 13, 787 01 Šumperk</t>
  </si>
  <si>
    <t>Horní náměstí 29, 750 02 Přerov
Riegrova 6, 779 02 Olomouc</t>
  </si>
  <si>
    <t>správní obvody OÚ ORP Olomouckého kraje, Moravskoslezského kraje a Zlínského kraje</t>
  </si>
  <si>
    <t>správní obvody OÚ ORP Olomouckého kraje, Moravskoslezského kraje, Zlínského kraje a Jihomoravského kraje</t>
  </si>
  <si>
    <t>Stiborova 594/21, 779 00 Olomouc</t>
  </si>
  <si>
    <t>území celé České republiky</t>
  </si>
  <si>
    <t>Jak dál? z.s.</t>
  </si>
  <si>
    <t>Jak dál? z.s., Krapkova 709/4, 779 00 Olomouc</t>
  </si>
  <si>
    <t>Centrum Ostrůvek, p.o.
změna názvu od 1.1.2024
původní název:
Dětské centrum Ostrůvek, p.o.</t>
  </si>
  <si>
    <t>Centrum pro rodinu, děti a mládež Moravský Beroun, Masarykova 371, 793 05 Moravský Beroun
Centrum pro rodinu, děti a mládež Moravský Beroun, Nám. 9. května 15, 793 05 Moravský Beroun
Centrum pro rodinu, děti a mládež Šternberk, Dvorská 13, 785 01 Šternberk</t>
  </si>
  <si>
    <t>správní obvod obcí s rozšířenou působností Šternberk, Litovel, Uničov</t>
  </si>
  <si>
    <t>Náruč rodičům</t>
  </si>
  <si>
    <t>Palachovo nám. 620/1, 779 00 Olomouc
Správní obvoy OÚ ORP Olomouc</t>
  </si>
  <si>
    <t>Spolek Rozvoje dětí a rodičů Pomněnka, z.s.</t>
  </si>
  <si>
    <t>Měník 38, 783 21 Bílá Lhota</t>
  </si>
  <si>
    <t>Havlíčkova 803 a 803/13, 784 01 Litovel
správní obvod obcí s rozšířenou působností Litovel, Uničov, Mohelnice, Zábřeh,
Šumperk, Konice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</si>
</sst>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7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11" xfId="0" applyFill="1" applyBorder="1" applyAlignment="1">
      <alignment vertical="top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 vertical="center"/>
    </xf>
    <xf numFmtId="0" fontId="0" fillId="2" borderId="14" xfId="0" applyFill="1" applyBorder="1" applyAlignment="1">
      <alignment vertical="top" wrapText="1"/>
    </xf>
    <xf numFmtId="0" fontId="0" fillId="2" borderId="15" xfId="0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1" xfId="0" applyFont="1" applyFill="1" applyBorder="1" applyAlignment="1">
      <alignment vertical="top" wrapText="1"/>
    </xf>
    <xf numFmtId="0" fontId="7" fillId="0" borderId="0" xfId="0" applyFont="1"/>
    <xf numFmtId="0" fontId="0" fillId="2" borderId="5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0" xfId="0" applyAlignment="1">
      <alignment horizontal="left"/>
    </xf>
    <xf numFmtId="14" fontId="2" fillId="2" borderId="22" xfId="0" applyNumberFormat="1" applyFont="1" applyFill="1" applyBorder="1" applyAlignment="1">
      <alignment vertical="top" wrapText="1"/>
    </xf>
    <xf numFmtId="0" fontId="2" fillId="2" borderId="22" xfId="0" applyFont="1" applyFill="1" applyBorder="1" applyAlignment="1">
      <alignment vertical="top" wrapText="1"/>
    </xf>
    <xf numFmtId="0" fontId="2" fillId="2" borderId="23" xfId="0" applyFont="1" applyFill="1" applyBorder="1" applyAlignment="1">
      <alignment vertical="top" wrapText="1"/>
    </xf>
    <xf numFmtId="0" fontId="2" fillId="0" borderId="0" xfId="0" applyFont="1"/>
    <xf numFmtId="14" fontId="0" fillId="0" borderId="31" xfId="0" applyNumberFormat="1" applyBorder="1" applyAlignment="1">
      <alignment vertical="top" wrapText="1"/>
    </xf>
    <xf numFmtId="0" fontId="7" fillId="2" borderId="18" xfId="0" applyFont="1" applyFill="1" applyBorder="1" applyAlignment="1">
      <alignment vertical="top" wrapText="1"/>
    </xf>
    <xf numFmtId="0" fontId="0" fillId="2" borderId="18" xfId="0" applyFill="1" applyBorder="1" applyAlignment="1">
      <alignment vertical="top" wrapText="1"/>
    </xf>
    <xf numFmtId="0" fontId="0" fillId="2" borderId="20" xfId="0" applyFill="1" applyBorder="1" applyAlignment="1">
      <alignment horizontal="left" vertical="top"/>
    </xf>
    <xf numFmtId="14" fontId="0" fillId="0" borderId="30" xfId="0" applyNumberFormat="1" applyBorder="1" applyAlignment="1">
      <alignment vertical="top" wrapText="1"/>
    </xf>
    <xf numFmtId="0" fontId="0" fillId="0" borderId="17" xfId="0" applyBorder="1" applyAlignment="1">
      <alignment horizontal="left" vertical="top"/>
    </xf>
    <xf numFmtId="0" fontId="0" fillId="0" borderId="19" xfId="0" applyBorder="1" applyAlignment="1">
      <alignment vertical="top" wrapText="1"/>
    </xf>
    <xf numFmtId="14" fontId="2" fillId="2" borderId="24" xfId="0" applyNumberFormat="1" applyFont="1" applyFill="1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0" fillId="2" borderId="16" xfId="0" applyFill="1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7" fillId="2" borderId="18" xfId="0" applyFont="1" applyFill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2" borderId="18" xfId="0" applyFill="1" applyBorder="1" applyAlignment="1">
      <alignment vertical="top" wrapText="1"/>
    </xf>
    <xf numFmtId="0" fontId="0" fillId="2" borderId="17" xfId="0" applyFill="1" applyBorder="1" applyAlignment="1">
      <alignment horizontal="left" vertical="top"/>
    </xf>
    <xf numFmtId="0" fontId="7" fillId="2" borderId="19" xfId="0" applyFont="1" applyFill="1" applyBorder="1" applyAlignment="1">
      <alignment vertical="top" wrapText="1"/>
    </xf>
    <xf numFmtId="0" fontId="0" fillId="2" borderId="19" xfId="0" applyFill="1" applyBorder="1" applyAlignment="1">
      <alignment vertical="top" wrapText="1"/>
    </xf>
    <xf numFmtId="0" fontId="0" fillId="0" borderId="2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2" borderId="16" xfId="0" applyFill="1" applyBorder="1" applyAlignment="1">
      <alignment horizontal="center" vertical="top"/>
    </xf>
    <xf numFmtId="0" fontId="0" fillId="2" borderId="20" xfId="0" applyFill="1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7" fillId="2" borderId="21" xfId="0" applyFont="1" applyFill="1" applyBorder="1" applyAlignment="1">
      <alignment vertical="top" wrapText="1"/>
    </xf>
    <xf numFmtId="0" fontId="0" fillId="2" borderId="21" xfId="0" applyFill="1" applyBorder="1" applyAlignment="1">
      <alignment vertical="top" wrapText="1"/>
    </xf>
    <xf numFmtId="0" fontId="2" fillId="2" borderId="18" xfId="0" applyFont="1" applyFill="1" applyBorder="1" applyAlignment="1">
      <alignment vertical="top" wrapText="1"/>
    </xf>
    <xf numFmtId="0" fontId="2" fillId="2" borderId="21" xfId="0" applyFont="1" applyFill="1" applyBorder="1" applyAlignment="1">
      <alignment vertical="top" wrapText="1"/>
    </xf>
    <xf numFmtId="0" fontId="0" fillId="2" borderId="20" xfId="0" applyFill="1" applyBorder="1" applyAlignment="1">
      <alignment horizontal="left" vertical="top"/>
    </xf>
    <xf numFmtId="0" fontId="1" fillId="3" borderId="7" xfId="0" applyFont="1" applyFill="1" applyBorder="1" applyAlignment="1">
      <alignment horizontal="left" vertical="top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30" xfId="0" applyBorder="1" applyAlignment="1">
      <alignment vertical="top" wrapText="1"/>
    </xf>
    <xf numFmtId="14" fontId="0" fillId="0" borderId="24" xfId="0" applyNumberFormat="1" applyBorder="1" applyAlignment="1">
      <alignment vertical="top" wrapText="1"/>
    </xf>
    <xf numFmtId="0" fontId="0" fillId="2" borderId="28" xfId="0" applyFill="1" applyBorder="1" applyAlignment="1">
      <alignment vertical="top" wrapText="1"/>
    </xf>
    <xf numFmtId="0" fontId="0" fillId="0" borderId="29" xfId="0" applyBorder="1" applyAlignment="1">
      <alignment vertical="top" wrapText="1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2">
    <dxf>
      <fill>
        <patternFill>
          <bgColor rgb="FF99FF66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topLeftCell="A13" zoomScale="130" zoomScaleNormal="130" workbookViewId="0">
      <selection activeCell="C6" sqref="C6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10" t="s">
        <v>49</v>
      </c>
    </row>
    <row r="4" spans="2:3" x14ac:dyDescent="0.35">
      <c r="B4" s="11">
        <v>1</v>
      </c>
      <c r="C4" s="12" t="s">
        <v>50</v>
      </c>
    </row>
    <row r="5" spans="2:3" x14ac:dyDescent="0.35">
      <c r="B5" s="11">
        <v>2</v>
      </c>
      <c r="C5" s="12" t="s">
        <v>51</v>
      </c>
    </row>
    <row r="6" spans="2:3" ht="29" x14ac:dyDescent="0.35">
      <c r="B6" s="11">
        <v>3</v>
      </c>
      <c r="C6" s="12" t="s">
        <v>52</v>
      </c>
    </row>
    <row r="7" spans="2:3" ht="29" x14ac:dyDescent="0.35">
      <c r="B7" s="11">
        <v>4</v>
      </c>
      <c r="C7" s="12" t="s">
        <v>53</v>
      </c>
    </row>
    <row r="8" spans="2:3" x14ac:dyDescent="0.35">
      <c r="B8" s="11">
        <v>5</v>
      </c>
      <c r="C8" s="12" t="s">
        <v>54</v>
      </c>
    </row>
    <row r="9" spans="2:3" x14ac:dyDescent="0.35">
      <c r="B9" s="11">
        <v>6</v>
      </c>
      <c r="C9" s="12" t="s">
        <v>55</v>
      </c>
    </row>
    <row r="10" spans="2:3" x14ac:dyDescent="0.35">
      <c r="B10" s="11">
        <v>7</v>
      </c>
      <c r="C10" s="12" t="s">
        <v>56</v>
      </c>
    </row>
    <row r="11" spans="2:3" x14ac:dyDescent="0.35">
      <c r="B11" s="11">
        <v>8</v>
      </c>
      <c r="C11" s="12" t="s">
        <v>57</v>
      </c>
    </row>
    <row r="12" spans="2:3" x14ac:dyDescent="0.35">
      <c r="B12" s="11">
        <v>9</v>
      </c>
      <c r="C12" s="12" t="s">
        <v>58</v>
      </c>
    </row>
    <row r="13" spans="2:3" x14ac:dyDescent="0.35">
      <c r="B13" s="11">
        <v>10</v>
      </c>
      <c r="C13" s="12" t="s">
        <v>59</v>
      </c>
    </row>
    <row r="14" spans="2:3" ht="29" x14ac:dyDescent="0.35">
      <c r="B14" s="11">
        <v>11</v>
      </c>
      <c r="C14" s="12" t="s">
        <v>60</v>
      </c>
    </row>
    <row r="15" spans="2:3" ht="43.5" x14ac:dyDescent="0.35">
      <c r="B15" s="11">
        <v>12</v>
      </c>
      <c r="C15" s="12" t="s">
        <v>61</v>
      </c>
    </row>
    <row r="16" spans="2:3" ht="43.5" x14ac:dyDescent="0.35">
      <c r="B16" s="11">
        <v>13</v>
      </c>
      <c r="C16" s="12" t="s">
        <v>62</v>
      </c>
    </row>
    <row r="17" spans="2:3" ht="29" x14ac:dyDescent="0.35">
      <c r="B17" s="11">
        <v>14</v>
      </c>
      <c r="C17" s="12" t="s">
        <v>63</v>
      </c>
    </row>
    <row r="18" spans="2:3" ht="29" x14ac:dyDescent="0.35">
      <c r="B18" s="11">
        <v>15</v>
      </c>
      <c r="C18" s="12" t="s">
        <v>64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59"/>
  <sheetViews>
    <sheetView tabSelected="1" zoomScale="50" zoomScaleNormal="50" workbookViewId="0">
      <pane xSplit="4" ySplit="2" topLeftCell="E46" activePane="bottomRight" state="frozen"/>
      <selection pane="topRight" activeCell="E1" sqref="E1"/>
      <selection pane="bottomLeft" activeCell="A4" sqref="A4"/>
      <selection pane="bottomRight" activeCell="D58" sqref="D54:D58"/>
    </sheetView>
  </sheetViews>
  <sheetFormatPr defaultRowHeight="14.5" x14ac:dyDescent="0.35"/>
  <cols>
    <col min="1" max="1" width="3.7265625" style="28" customWidth="1"/>
    <col min="2" max="2" width="18.54296875" style="23" customWidth="1"/>
    <col min="3" max="3" width="20" customWidth="1"/>
    <col min="4" max="4" width="25.81640625" customWidth="1"/>
    <col min="5" max="5" width="11.1796875" style="32" customWidth="1"/>
    <col min="6" max="6" width="6.54296875" customWidth="1"/>
    <col min="7" max="20" width="6.7265625" customWidth="1"/>
  </cols>
  <sheetData>
    <row r="1" spans="1:20" ht="23.5" customHeight="1" thickBot="1" x14ac:dyDescent="0.4">
      <c r="A1" s="63" t="s">
        <v>45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5"/>
    </row>
    <row r="2" spans="1:20" ht="28.9" customHeight="1" thickBot="1" x14ac:dyDescent="0.4">
      <c r="A2" s="66" t="s">
        <v>2</v>
      </c>
      <c r="B2" s="67"/>
      <c r="C2" s="5" t="s">
        <v>1</v>
      </c>
      <c r="D2" s="18" t="s">
        <v>15</v>
      </c>
      <c r="E2" s="8" t="s">
        <v>69</v>
      </c>
      <c r="F2" s="7">
        <v>1</v>
      </c>
      <c r="G2" s="8">
        <f>F2+1</f>
        <v>2</v>
      </c>
      <c r="H2" s="8">
        <f t="shared" ref="H2:T2" si="0">G2+1</f>
        <v>3</v>
      </c>
      <c r="I2" s="8">
        <f t="shared" si="0"/>
        <v>4</v>
      </c>
      <c r="J2" s="8">
        <f t="shared" si="0"/>
        <v>5</v>
      </c>
      <c r="K2" s="8">
        <f t="shared" si="0"/>
        <v>6</v>
      </c>
      <c r="L2" s="8">
        <f t="shared" si="0"/>
        <v>7</v>
      </c>
      <c r="M2" s="8">
        <f t="shared" si="0"/>
        <v>8</v>
      </c>
      <c r="N2" s="8">
        <f t="shared" si="0"/>
        <v>9</v>
      </c>
      <c r="O2" s="8">
        <f t="shared" si="0"/>
        <v>10</v>
      </c>
      <c r="P2" s="8">
        <f t="shared" si="0"/>
        <v>11</v>
      </c>
      <c r="Q2" s="8">
        <f t="shared" si="0"/>
        <v>12</v>
      </c>
      <c r="R2" s="8">
        <f t="shared" si="0"/>
        <v>13</v>
      </c>
      <c r="S2" s="8">
        <f t="shared" si="0"/>
        <v>14</v>
      </c>
      <c r="T2" s="9">
        <f t="shared" si="0"/>
        <v>15</v>
      </c>
    </row>
    <row r="3" spans="1:20" ht="59.25" customHeight="1" x14ac:dyDescent="0.35">
      <c r="A3" s="24">
        <v>1</v>
      </c>
      <c r="B3" s="21" t="s">
        <v>3</v>
      </c>
      <c r="C3" s="6" t="s">
        <v>23</v>
      </c>
      <c r="D3" s="19" t="s">
        <v>32</v>
      </c>
      <c r="E3" s="29">
        <v>39190</v>
      </c>
      <c r="F3" s="3" t="s">
        <v>0</v>
      </c>
      <c r="G3" s="2" t="s">
        <v>0</v>
      </c>
      <c r="H3" s="2" t="s">
        <v>0</v>
      </c>
      <c r="I3" s="2" t="s">
        <v>0</v>
      </c>
      <c r="J3" s="2"/>
      <c r="K3" s="2"/>
      <c r="L3" s="2"/>
      <c r="M3" s="2"/>
      <c r="N3" s="2"/>
      <c r="O3" s="2"/>
      <c r="P3" s="2"/>
      <c r="Q3" s="2"/>
      <c r="R3" s="2"/>
      <c r="S3" s="2"/>
      <c r="T3" s="4"/>
    </row>
    <row r="4" spans="1:20" ht="39.75" customHeight="1" x14ac:dyDescent="0.35">
      <c r="A4" s="42">
        <v>2</v>
      </c>
      <c r="B4" s="45" t="s">
        <v>4</v>
      </c>
      <c r="C4" s="48" t="s">
        <v>24</v>
      </c>
      <c r="D4" s="19" t="s">
        <v>42</v>
      </c>
      <c r="E4" s="40">
        <v>42822</v>
      </c>
      <c r="F4" s="3"/>
      <c r="G4" s="2"/>
      <c r="H4" s="2"/>
      <c r="I4" s="2"/>
      <c r="J4" s="2"/>
      <c r="K4" s="2"/>
      <c r="L4" s="2"/>
      <c r="M4" s="2"/>
      <c r="N4" s="2"/>
      <c r="O4" s="2"/>
      <c r="P4" s="2"/>
      <c r="Q4" s="2" t="s">
        <v>0</v>
      </c>
      <c r="R4" s="2"/>
      <c r="S4" s="2" t="s">
        <v>0</v>
      </c>
      <c r="T4" s="4"/>
    </row>
    <row r="5" spans="1:20" ht="45.75" customHeight="1" x14ac:dyDescent="0.35">
      <c r="A5" s="62"/>
      <c r="B5" s="58"/>
      <c r="C5" s="59"/>
      <c r="D5" s="19" t="s">
        <v>43</v>
      </c>
      <c r="E5" s="68"/>
      <c r="F5" s="3"/>
      <c r="G5" s="2"/>
      <c r="H5" s="2"/>
      <c r="I5" s="2"/>
      <c r="J5" s="2"/>
      <c r="K5" s="2"/>
      <c r="L5" s="2"/>
      <c r="M5" s="2"/>
      <c r="N5" s="2"/>
      <c r="O5" s="2" t="s">
        <v>0</v>
      </c>
      <c r="P5" s="2"/>
      <c r="Q5" s="2"/>
      <c r="R5" s="2" t="s">
        <v>0</v>
      </c>
      <c r="S5" s="2"/>
      <c r="T5" s="4"/>
    </row>
    <row r="6" spans="1:20" ht="45.75" customHeight="1" x14ac:dyDescent="0.35">
      <c r="A6" s="62"/>
      <c r="B6" s="58"/>
      <c r="C6" s="59"/>
      <c r="D6" s="19" t="s">
        <v>44</v>
      </c>
      <c r="E6" s="41"/>
      <c r="F6" s="3"/>
      <c r="G6" s="2"/>
      <c r="H6" s="2"/>
      <c r="I6" s="2" t="s">
        <v>0</v>
      </c>
      <c r="J6" s="2"/>
      <c r="K6" s="2"/>
      <c r="L6" s="2"/>
      <c r="M6" s="2"/>
      <c r="N6" s="2"/>
      <c r="O6" s="2"/>
      <c r="P6" s="2"/>
      <c r="Q6" s="2"/>
      <c r="R6" s="2"/>
      <c r="S6" s="2"/>
      <c r="T6" s="4"/>
    </row>
    <row r="7" spans="1:20" ht="64.5" customHeight="1" x14ac:dyDescent="0.35">
      <c r="A7" s="43"/>
      <c r="B7" s="46"/>
      <c r="C7" s="46"/>
      <c r="D7" s="19" t="s">
        <v>75</v>
      </c>
      <c r="E7" s="29">
        <v>44342</v>
      </c>
      <c r="F7" s="3"/>
      <c r="G7" s="2"/>
      <c r="H7" s="2"/>
      <c r="I7" s="2" t="s">
        <v>0</v>
      </c>
      <c r="J7" s="2"/>
      <c r="K7" s="2"/>
      <c r="L7" s="2"/>
      <c r="M7" s="2"/>
      <c r="N7" s="2"/>
      <c r="O7" s="2" t="s">
        <v>0</v>
      </c>
      <c r="P7" s="2"/>
      <c r="Q7" s="2" t="s">
        <v>0</v>
      </c>
      <c r="R7" s="2" t="s">
        <v>0</v>
      </c>
      <c r="S7" s="2" t="s">
        <v>0</v>
      </c>
      <c r="T7" s="4"/>
    </row>
    <row r="8" spans="1:20" ht="64.5" customHeight="1" x14ac:dyDescent="0.35">
      <c r="A8" s="43"/>
      <c r="B8" s="46"/>
      <c r="C8" s="46"/>
      <c r="D8" s="19" t="s">
        <v>76</v>
      </c>
      <c r="E8" s="40">
        <v>44370</v>
      </c>
      <c r="F8" s="3"/>
      <c r="G8" s="2"/>
      <c r="H8" s="2" t="s">
        <v>0</v>
      </c>
      <c r="I8" s="2" t="s">
        <v>0</v>
      </c>
      <c r="J8" s="2"/>
      <c r="K8" s="2"/>
      <c r="L8" s="2"/>
      <c r="M8" s="2"/>
      <c r="N8" s="2"/>
      <c r="O8" s="2" t="s">
        <v>77</v>
      </c>
      <c r="P8" s="2"/>
      <c r="Q8" s="2" t="s">
        <v>77</v>
      </c>
      <c r="R8" s="2" t="s">
        <v>77</v>
      </c>
      <c r="S8" s="2" t="s">
        <v>77</v>
      </c>
      <c r="T8" s="4"/>
    </row>
    <row r="9" spans="1:20" ht="64.5" customHeight="1" x14ac:dyDescent="0.35">
      <c r="A9" s="43"/>
      <c r="B9" s="46"/>
      <c r="C9" s="46"/>
      <c r="D9" s="19" t="s">
        <v>78</v>
      </c>
      <c r="E9" s="68"/>
      <c r="F9" s="3"/>
      <c r="G9" s="2"/>
      <c r="H9" s="2"/>
      <c r="I9" s="2"/>
      <c r="J9" s="2"/>
      <c r="K9" s="2"/>
      <c r="L9" s="2"/>
      <c r="M9" s="2"/>
      <c r="N9" s="2"/>
      <c r="O9" s="2" t="s">
        <v>0</v>
      </c>
      <c r="P9" s="2"/>
      <c r="Q9" s="2"/>
      <c r="R9" s="2" t="s">
        <v>0</v>
      </c>
      <c r="S9" s="2"/>
      <c r="T9" s="4"/>
    </row>
    <row r="10" spans="1:20" ht="35.15" customHeight="1" x14ac:dyDescent="0.35">
      <c r="A10" s="43"/>
      <c r="B10" s="46"/>
      <c r="C10" s="46"/>
      <c r="D10" s="19" t="s">
        <v>79</v>
      </c>
      <c r="E10" s="41"/>
      <c r="F10" s="3"/>
      <c r="G10" s="2"/>
      <c r="H10" s="2"/>
      <c r="I10" s="2"/>
      <c r="J10" s="2"/>
      <c r="K10" s="2"/>
      <c r="L10" s="2"/>
      <c r="M10" s="2"/>
      <c r="N10" s="2"/>
      <c r="O10" s="2"/>
      <c r="P10" s="2"/>
      <c r="Q10" s="2" t="s">
        <v>0</v>
      </c>
      <c r="R10" s="2"/>
      <c r="S10" s="2" t="s">
        <v>0</v>
      </c>
      <c r="T10" s="4"/>
    </row>
    <row r="11" spans="1:20" ht="48" customHeight="1" x14ac:dyDescent="0.35">
      <c r="A11" s="43"/>
      <c r="B11" s="46"/>
      <c r="C11" s="46"/>
      <c r="D11" s="19" t="s">
        <v>83</v>
      </c>
      <c r="E11" s="69">
        <v>44691</v>
      </c>
      <c r="F11" s="3"/>
      <c r="G11" s="2"/>
      <c r="H11" s="2" t="s">
        <v>0</v>
      </c>
      <c r="I11" s="2" t="s">
        <v>0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4"/>
    </row>
    <row r="12" spans="1:20" ht="65" customHeight="1" x14ac:dyDescent="0.35">
      <c r="A12" s="43"/>
      <c r="B12" s="46"/>
      <c r="C12" s="46"/>
      <c r="D12" s="19" t="s">
        <v>84</v>
      </c>
      <c r="E12" s="68"/>
      <c r="F12" s="3"/>
      <c r="G12" s="2"/>
      <c r="H12" s="2"/>
      <c r="I12" s="2"/>
      <c r="J12" s="2"/>
      <c r="K12" s="2"/>
      <c r="L12" s="2"/>
      <c r="M12" s="2"/>
      <c r="N12" s="2"/>
      <c r="O12" s="2" t="s">
        <v>0</v>
      </c>
      <c r="P12" s="2"/>
      <c r="Q12" s="2"/>
      <c r="R12" s="2" t="s">
        <v>0</v>
      </c>
      <c r="S12" s="2"/>
      <c r="T12" s="4"/>
    </row>
    <row r="13" spans="1:20" ht="36" customHeight="1" x14ac:dyDescent="0.35">
      <c r="A13" s="43"/>
      <c r="B13" s="46"/>
      <c r="C13" s="46"/>
      <c r="D13" s="19" t="s">
        <v>79</v>
      </c>
      <c r="E13" s="41"/>
      <c r="F13" s="3"/>
      <c r="G13" s="2"/>
      <c r="H13" s="2"/>
      <c r="I13" s="2"/>
      <c r="J13" s="2"/>
      <c r="K13" s="2"/>
      <c r="L13" s="2"/>
      <c r="M13" s="2"/>
      <c r="N13" s="2"/>
      <c r="O13" s="2"/>
      <c r="P13" s="2"/>
      <c r="Q13" s="2" t="s">
        <v>0</v>
      </c>
      <c r="R13" s="2"/>
      <c r="S13" s="2" t="s">
        <v>0</v>
      </c>
      <c r="T13" s="4"/>
    </row>
    <row r="14" spans="1:20" ht="47" customHeight="1" x14ac:dyDescent="0.35">
      <c r="A14" s="43"/>
      <c r="B14" s="46"/>
      <c r="C14" s="46"/>
      <c r="D14" s="19" t="s">
        <v>83</v>
      </c>
      <c r="E14" s="69">
        <v>44861</v>
      </c>
      <c r="F14" s="3"/>
      <c r="G14" s="2"/>
      <c r="H14" s="2" t="s">
        <v>0</v>
      </c>
      <c r="I14" s="2" t="s">
        <v>0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4"/>
    </row>
    <row r="15" spans="1:20" ht="47" customHeight="1" x14ac:dyDescent="0.35">
      <c r="A15" s="43"/>
      <c r="B15" s="46"/>
      <c r="C15" s="46"/>
      <c r="D15" s="19" t="s">
        <v>85</v>
      </c>
      <c r="E15" s="68"/>
      <c r="F15" s="3"/>
      <c r="G15" s="2"/>
      <c r="H15" s="2"/>
      <c r="I15" s="2"/>
      <c r="J15" s="2"/>
      <c r="K15" s="2"/>
      <c r="L15" s="2"/>
      <c r="M15" s="2"/>
      <c r="N15" s="2"/>
      <c r="O15" s="2" t="s">
        <v>0</v>
      </c>
      <c r="P15" s="2"/>
      <c r="Q15" s="2"/>
      <c r="R15" s="2" t="s">
        <v>0</v>
      </c>
      <c r="S15" s="2"/>
      <c r="T15" s="4"/>
    </row>
    <row r="16" spans="1:20" ht="38" customHeight="1" x14ac:dyDescent="0.35">
      <c r="A16" s="44"/>
      <c r="B16" s="47"/>
      <c r="C16" s="47"/>
      <c r="D16" s="19" t="s">
        <v>79</v>
      </c>
      <c r="E16" s="41"/>
      <c r="F16" s="3"/>
      <c r="G16" s="2"/>
      <c r="H16" s="2"/>
      <c r="I16" s="2"/>
      <c r="J16" s="2"/>
      <c r="K16" s="2"/>
      <c r="L16" s="2"/>
      <c r="M16" s="2"/>
      <c r="N16" s="2"/>
      <c r="O16" s="2"/>
      <c r="P16" s="2"/>
      <c r="Q16" s="2" t="s">
        <v>0</v>
      </c>
      <c r="R16" s="2"/>
      <c r="S16" s="2" t="s">
        <v>0</v>
      </c>
      <c r="T16" s="4"/>
    </row>
    <row r="17" spans="1:20" ht="113.25" customHeight="1" x14ac:dyDescent="0.35">
      <c r="A17" s="42">
        <v>3</v>
      </c>
      <c r="B17" s="45" t="s">
        <v>90</v>
      </c>
      <c r="C17" s="48" t="s">
        <v>17</v>
      </c>
      <c r="D17" s="19" t="s">
        <v>46</v>
      </c>
      <c r="E17" s="40">
        <v>42310</v>
      </c>
      <c r="F17" s="3"/>
      <c r="G17" s="2" t="s">
        <v>0</v>
      </c>
      <c r="H17" s="2" t="s">
        <v>0</v>
      </c>
      <c r="I17" s="2" t="s">
        <v>0</v>
      </c>
      <c r="J17" s="2"/>
      <c r="K17" s="2"/>
      <c r="L17" s="2"/>
      <c r="M17" s="2"/>
      <c r="N17" s="2"/>
      <c r="O17" s="2"/>
      <c r="P17" s="2"/>
      <c r="Q17" s="2" t="s">
        <v>0</v>
      </c>
      <c r="R17" s="2"/>
      <c r="S17" s="2" t="s">
        <v>0</v>
      </c>
      <c r="T17" s="4"/>
    </row>
    <row r="18" spans="1:20" ht="82.5" customHeight="1" x14ac:dyDescent="0.35">
      <c r="A18" s="62"/>
      <c r="B18" s="58"/>
      <c r="C18" s="59"/>
      <c r="D18" s="19" t="s">
        <v>47</v>
      </c>
      <c r="E18" s="41"/>
      <c r="F18" s="3"/>
      <c r="G18" s="2"/>
      <c r="H18" s="2"/>
      <c r="I18" s="2"/>
      <c r="J18" s="2"/>
      <c r="K18" s="2"/>
      <c r="L18" s="2"/>
      <c r="M18" s="2" t="s">
        <v>0</v>
      </c>
      <c r="N18" s="2"/>
      <c r="O18" s="2"/>
      <c r="P18" s="2"/>
      <c r="Q18" s="2"/>
      <c r="R18" s="2"/>
      <c r="S18" s="2"/>
      <c r="T18" s="4"/>
    </row>
    <row r="19" spans="1:20" ht="78.75" customHeight="1" x14ac:dyDescent="0.35">
      <c r="A19" s="43"/>
      <c r="B19" s="46"/>
      <c r="C19" s="46"/>
      <c r="D19" s="19" t="s">
        <v>72</v>
      </c>
      <c r="E19" s="40">
        <v>44013</v>
      </c>
      <c r="F19" s="3"/>
      <c r="G19" s="2" t="s">
        <v>0</v>
      </c>
      <c r="H19" s="2" t="s">
        <v>0</v>
      </c>
      <c r="I19" s="2" t="s">
        <v>0</v>
      </c>
      <c r="J19" s="2"/>
      <c r="K19" s="2"/>
      <c r="L19" s="2"/>
      <c r="M19" s="2"/>
      <c r="N19" s="2"/>
      <c r="O19" s="2"/>
      <c r="P19" s="2"/>
      <c r="Q19" s="2" t="s">
        <v>0</v>
      </c>
      <c r="R19" s="2"/>
      <c r="S19" s="2"/>
      <c r="T19" s="4" t="s">
        <v>0</v>
      </c>
    </row>
    <row r="20" spans="1:20" ht="35.25" customHeight="1" x14ac:dyDescent="0.35">
      <c r="A20" s="43"/>
      <c r="B20" s="46"/>
      <c r="C20" s="46"/>
      <c r="D20" s="19" t="s">
        <v>73</v>
      </c>
      <c r="E20" s="41"/>
      <c r="F20" s="3"/>
      <c r="G20" s="2"/>
      <c r="H20" s="2"/>
      <c r="I20" s="2"/>
      <c r="J20" s="2"/>
      <c r="K20" s="2"/>
      <c r="L20" s="2"/>
      <c r="M20" s="2" t="s">
        <v>0</v>
      </c>
      <c r="N20" s="2"/>
      <c r="O20" s="2"/>
      <c r="P20" s="2"/>
      <c r="Q20" s="2"/>
      <c r="R20" s="2"/>
      <c r="S20" s="2"/>
      <c r="T20" s="4"/>
    </row>
    <row r="21" spans="1:20" ht="120.5" customHeight="1" x14ac:dyDescent="0.35">
      <c r="A21" s="43"/>
      <c r="B21" s="46"/>
      <c r="C21" s="46"/>
      <c r="D21" s="19" t="s">
        <v>81</v>
      </c>
      <c r="E21" s="69">
        <v>44622</v>
      </c>
      <c r="F21" s="3"/>
      <c r="G21" s="2" t="s">
        <v>0</v>
      </c>
      <c r="H21" s="2" t="s">
        <v>0</v>
      </c>
      <c r="I21" s="2"/>
      <c r="J21" s="2"/>
      <c r="K21" s="2"/>
      <c r="L21" s="2"/>
      <c r="M21" s="2"/>
      <c r="N21" s="2"/>
      <c r="O21" s="2"/>
      <c r="P21" s="2"/>
      <c r="Q21" s="2" t="s">
        <v>0</v>
      </c>
      <c r="R21" s="2"/>
      <c r="S21" s="2"/>
      <c r="T21" s="4" t="s">
        <v>0</v>
      </c>
    </row>
    <row r="22" spans="1:20" ht="34" customHeight="1" x14ac:dyDescent="0.35">
      <c r="A22" s="43"/>
      <c r="B22" s="46"/>
      <c r="C22" s="46"/>
      <c r="D22" s="19" t="s">
        <v>82</v>
      </c>
      <c r="E22" s="41"/>
      <c r="F22" s="3"/>
      <c r="G22" s="2"/>
      <c r="H22" s="2"/>
      <c r="I22" s="2"/>
      <c r="J22" s="2"/>
      <c r="K22" s="2"/>
      <c r="L22" s="2"/>
      <c r="M22" s="2" t="s">
        <v>0</v>
      </c>
      <c r="N22" s="2"/>
      <c r="O22" s="2"/>
      <c r="P22" s="2"/>
      <c r="Q22" s="2"/>
      <c r="R22" s="2"/>
      <c r="S22" s="2"/>
      <c r="T22" s="4"/>
    </row>
    <row r="23" spans="1:20" ht="34" customHeight="1" x14ac:dyDescent="0.35">
      <c r="A23" s="44"/>
      <c r="B23" s="47"/>
      <c r="C23" s="47"/>
      <c r="D23" s="19" t="s">
        <v>82</v>
      </c>
      <c r="E23" s="33">
        <v>45288</v>
      </c>
      <c r="F23" s="3"/>
      <c r="G23" s="2"/>
      <c r="H23" s="2"/>
      <c r="I23" s="2"/>
      <c r="J23" s="2"/>
      <c r="K23" s="2"/>
      <c r="L23" s="2"/>
      <c r="M23" s="2" t="s">
        <v>0</v>
      </c>
      <c r="N23" s="2"/>
      <c r="O23" s="2"/>
      <c r="P23" s="2"/>
      <c r="Q23" s="2"/>
      <c r="R23" s="2"/>
      <c r="S23" s="2"/>
      <c r="T23" s="4"/>
    </row>
    <row r="24" spans="1:20" ht="101.5" x14ac:dyDescent="0.35">
      <c r="A24" s="24">
        <v>4</v>
      </c>
      <c r="B24" s="21" t="s">
        <v>5</v>
      </c>
      <c r="C24" s="6" t="s">
        <v>22</v>
      </c>
      <c r="D24" s="19" t="s">
        <v>33</v>
      </c>
      <c r="E24" s="29">
        <v>42615</v>
      </c>
      <c r="F24" s="3" t="s">
        <v>0</v>
      </c>
      <c r="G24" s="2" t="s">
        <v>0</v>
      </c>
      <c r="H24" s="2" t="s">
        <v>0</v>
      </c>
      <c r="I24" s="2" t="s">
        <v>0</v>
      </c>
      <c r="J24" s="2" t="s">
        <v>0</v>
      </c>
      <c r="K24" s="2"/>
      <c r="L24" s="2"/>
      <c r="M24" s="2"/>
      <c r="N24" s="2"/>
      <c r="O24" s="2"/>
      <c r="P24" s="2"/>
      <c r="Q24" s="2"/>
      <c r="R24" s="2"/>
      <c r="S24" s="2"/>
      <c r="T24" s="4"/>
    </row>
    <row r="25" spans="1:20" ht="116" x14ac:dyDescent="0.35">
      <c r="A25" s="42">
        <v>5</v>
      </c>
      <c r="B25" s="45" t="s">
        <v>6</v>
      </c>
      <c r="C25" s="48" t="s">
        <v>80</v>
      </c>
      <c r="D25" s="19" t="s">
        <v>34</v>
      </c>
      <c r="E25" s="29">
        <v>41580</v>
      </c>
      <c r="F25" s="3"/>
      <c r="G25" s="2" t="s">
        <v>0</v>
      </c>
      <c r="H25" s="2" t="s">
        <v>0</v>
      </c>
      <c r="I25" s="2" t="s">
        <v>0</v>
      </c>
      <c r="J25" s="2" t="s">
        <v>0</v>
      </c>
      <c r="K25" s="2"/>
      <c r="L25" s="2"/>
      <c r="M25" s="2"/>
      <c r="N25" s="2"/>
      <c r="O25" s="2"/>
      <c r="P25" s="2"/>
      <c r="Q25" s="2"/>
      <c r="R25" s="2"/>
      <c r="S25" s="2"/>
      <c r="T25" s="4"/>
    </row>
    <row r="26" spans="1:20" ht="168" customHeight="1" x14ac:dyDescent="0.35">
      <c r="A26" s="43"/>
      <c r="B26" s="46"/>
      <c r="C26" s="46"/>
      <c r="D26" s="19" t="s">
        <v>91</v>
      </c>
      <c r="E26" s="29">
        <v>44532</v>
      </c>
      <c r="F26" s="3"/>
      <c r="G26" s="2" t="s">
        <v>0</v>
      </c>
      <c r="H26" s="2" t="s">
        <v>0</v>
      </c>
      <c r="I26" s="2" t="s">
        <v>0</v>
      </c>
      <c r="J26" s="2" t="s">
        <v>0</v>
      </c>
      <c r="K26" s="2"/>
      <c r="L26" s="2"/>
      <c r="M26" s="2"/>
      <c r="N26" s="2"/>
      <c r="O26" s="2"/>
      <c r="P26" s="2"/>
      <c r="Q26" s="2"/>
      <c r="R26" s="2"/>
      <c r="S26" s="2"/>
      <c r="T26" s="4"/>
    </row>
    <row r="27" spans="1:20" ht="168" customHeight="1" x14ac:dyDescent="0.35">
      <c r="A27" s="43"/>
      <c r="B27" s="46"/>
      <c r="C27" s="46"/>
      <c r="D27" s="19" t="s">
        <v>91</v>
      </c>
      <c r="E27" s="40">
        <v>45369</v>
      </c>
      <c r="F27" s="3"/>
      <c r="G27" s="2" t="s">
        <v>0</v>
      </c>
      <c r="H27" s="2" t="s">
        <v>0</v>
      </c>
      <c r="I27" s="2" t="s">
        <v>0</v>
      </c>
      <c r="J27" s="2" t="s">
        <v>0</v>
      </c>
      <c r="K27" s="2"/>
      <c r="L27" s="2" t="s">
        <v>0</v>
      </c>
      <c r="M27" s="2"/>
      <c r="N27" s="2"/>
      <c r="O27" s="2"/>
      <c r="P27" s="2"/>
      <c r="Q27" s="2"/>
      <c r="R27" s="2"/>
      <c r="S27" s="2"/>
      <c r="T27" s="4"/>
    </row>
    <row r="28" spans="1:20" ht="53" customHeight="1" x14ac:dyDescent="0.35">
      <c r="A28" s="44"/>
      <c r="B28" s="47"/>
      <c r="C28" s="47"/>
      <c r="D28" s="19" t="s">
        <v>92</v>
      </c>
      <c r="E28" s="41"/>
      <c r="F28" s="3"/>
      <c r="G28" s="2"/>
      <c r="H28" s="2"/>
      <c r="I28" s="2"/>
      <c r="J28" s="2"/>
      <c r="K28" s="2"/>
      <c r="L28" s="2"/>
      <c r="M28" s="2"/>
      <c r="N28" s="2"/>
      <c r="O28" s="2" t="s">
        <v>0</v>
      </c>
      <c r="P28" s="2"/>
      <c r="Q28" s="2"/>
      <c r="R28" s="2" t="s">
        <v>0</v>
      </c>
      <c r="S28" s="2"/>
      <c r="T28" s="4"/>
    </row>
    <row r="29" spans="1:20" ht="72.5" x14ac:dyDescent="0.35">
      <c r="A29" s="24">
        <v>6</v>
      </c>
      <c r="B29" s="21" t="s">
        <v>7</v>
      </c>
      <c r="C29" s="6" t="s">
        <v>21</v>
      </c>
      <c r="D29" s="19" t="s">
        <v>35</v>
      </c>
      <c r="E29" s="29">
        <v>41884</v>
      </c>
      <c r="F29" s="3" t="s">
        <v>0</v>
      </c>
      <c r="G29" s="2" t="s">
        <v>0</v>
      </c>
      <c r="H29" s="2"/>
      <c r="I29" s="2"/>
      <c r="J29" s="2" t="s">
        <v>0</v>
      </c>
      <c r="K29" s="2" t="s">
        <v>0</v>
      </c>
      <c r="L29" s="2" t="s">
        <v>0</v>
      </c>
      <c r="M29" s="2"/>
      <c r="N29" s="2"/>
      <c r="O29" s="2"/>
      <c r="P29" s="2"/>
      <c r="Q29" s="2"/>
      <c r="R29" s="2"/>
      <c r="S29" s="2"/>
      <c r="T29" s="4"/>
    </row>
    <row r="30" spans="1:20" ht="58" x14ac:dyDescent="0.35">
      <c r="A30" s="25">
        <v>7</v>
      </c>
      <c r="B30" s="45" t="s">
        <v>14</v>
      </c>
      <c r="C30" s="48" t="s">
        <v>20</v>
      </c>
      <c r="D30" s="19" t="s">
        <v>29</v>
      </c>
      <c r="E30" s="40">
        <v>41368</v>
      </c>
      <c r="F30" s="3"/>
      <c r="G30" s="2"/>
      <c r="H30" s="2" t="s">
        <v>0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4"/>
    </row>
    <row r="31" spans="1:20" ht="90.75" customHeight="1" x14ac:dyDescent="0.35">
      <c r="A31" s="26"/>
      <c r="B31" s="50"/>
      <c r="C31" s="51"/>
      <c r="D31" s="19" t="s">
        <v>30</v>
      </c>
      <c r="E31" s="41"/>
      <c r="F31" s="3"/>
      <c r="G31" s="2" t="s">
        <v>0</v>
      </c>
      <c r="H31" s="2"/>
      <c r="I31" s="2" t="s">
        <v>0</v>
      </c>
      <c r="J31" s="2" t="s">
        <v>0</v>
      </c>
      <c r="K31" s="2"/>
      <c r="L31" s="2"/>
      <c r="M31" s="2"/>
      <c r="N31" s="2"/>
      <c r="O31" s="2" t="s">
        <v>0</v>
      </c>
      <c r="P31" s="2"/>
      <c r="Q31" s="2" t="s">
        <v>0</v>
      </c>
      <c r="R31" s="2" t="s">
        <v>0</v>
      </c>
      <c r="S31" s="2" t="s">
        <v>0</v>
      </c>
      <c r="T31" s="4"/>
    </row>
    <row r="32" spans="1:20" ht="30" customHeight="1" x14ac:dyDescent="0.35">
      <c r="A32" s="42">
        <v>8</v>
      </c>
      <c r="B32" s="45" t="s">
        <v>16</v>
      </c>
      <c r="C32" s="48" t="s">
        <v>19</v>
      </c>
      <c r="D32" s="19" t="s">
        <v>70</v>
      </c>
      <c r="E32" s="40">
        <v>41884</v>
      </c>
      <c r="F32" s="3" t="s">
        <v>0</v>
      </c>
      <c r="G32" s="2" t="s">
        <v>0</v>
      </c>
      <c r="H32" s="2" t="s">
        <v>0</v>
      </c>
      <c r="I32" s="2" t="s">
        <v>0</v>
      </c>
      <c r="J32" s="2" t="s">
        <v>0</v>
      </c>
      <c r="K32" s="2" t="s">
        <v>0</v>
      </c>
      <c r="L32" s="2"/>
      <c r="M32" s="2"/>
      <c r="N32" s="2"/>
      <c r="O32" s="2"/>
      <c r="P32" s="2"/>
      <c r="Q32" s="2"/>
      <c r="R32" s="2"/>
      <c r="S32" s="2"/>
      <c r="T32" s="4"/>
    </row>
    <row r="33" spans="1:20" ht="43.5" x14ac:dyDescent="0.35">
      <c r="A33" s="49"/>
      <c r="B33" s="50"/>
      <c r="C33" s="51"/>
      <c r="D33" s="19" t="s">
        <v>31</v>
      </c>
      <c r="E33" s="41"/>
      <c r="F33" s="3"/>
      <c r="G33" s="2"/>
      <c r="H33" s="2"/>
      <c r="I33" s="2"/>
      <c r="J33" s="2"/>
      <c r="K33" s="2"/>
      <c r="L33" s="2" t="s">
        <v>0</v>
      </c>
      <c r="M33" s="2"/>
      <c r="N33" s="2"/>
      <c r="O33" s="2"/>
      <c r="P33" s="2"/>
      <c r="Q33" s="2"/>
      <c r="R33" s="2"/>
      <c r="S33" s="2"/>
      <c r="T33" s="4"/>
    </row>
    <row r="34" spans="1:20" ht="58" x14ac:dyDescent="0.35">
      <c r="A34" s="42">
        <v>9</v>
      </c>
      <c r="B34" s="45" t="s">
        <v>8</v>
      </c>
      <c r="C34" s="48" t="s">
        <v>25</v>
      </c>
      <c r="D34" s="19" t="s">
        <v>66</v>
      </c>
      <c r="E34" s="40">
        <v>42661</v>
      </c>
      <c r="F34" s="3"/>
      <c r="G34" s="2" t="s">
        <v>0</v>
      </c>
      <c r="H34" s="2"/>
      <c r="I34" s="2"/>
      <c r="J34" s="2"/>
      <c r="K34" s="2"/>
      <c r="L34" s="2"/>
      <c r="M34" s="2"/>
      <c r="N34" s="2"/>
      <c r="O34" s="2" t="s">
        <v>0</v>
      </c>
      <c r="P34" s="2"/>
      <c r="Q34" s="2"/>
      <c r="R34" s="2" t="s">
        <v>0</v>
      </c>
      <c r="S34" s="2"/>
      <c r="T34" s="4"/>
    </row>
    <row r="35" spans="1:20" ht="96" customHeight="1" x14ac:dyDescent="0.35">
      <c r="A35" s="49"/>
      <c r="B35" s="50"/>
      <c r="C35" s="51"/>
      <c r="D35" s="19" t="s">
        <v>67</v>
      </c>
      <c r="E35" s="41"/>
      <c r="F35" s="3"/>
      <c r="G35" s="2"/>
      <c r="H35" s="2"/>
      <c r="I35" s="2" t="s">
        <v>0</v>
      </c>
      <c r="J35" s="2"/>
      <c r="K35" s="2"/>
      <c r="L35" s="2"/>
      <c r="M35" s="2"/>
      <c r="N35" s="2"/>
      <c r="O35" s="2"/>
      <c r="P35" s="2"/>
      <c r="Q35" s="2"/>
      <c r="R35" s="2"/>
      <c r="S35" s="2"/>
      <c r="T35" s="4"/>
    </row>
    <row r="36" spans="1:20" ht="61" customHeight="1" x14ac:dyDescent="0.35">
      <c r="A36" s="36"/>
      <c r="B36" s="34" t="s">
        <v>93</v>
      </c>
      <c r="C36" s="35" t="s">
        <v>25</v>
      </c>
      <c r="D36" s="19" t="s">
        <v>94</v>
      </c>
      <c r="E36" s="37">
        <v>44478</v>
      </c>
      <c r="F36" s="3" t="s">
        <v>0</v>
      </c>
      <c r="G36" s="2" t="s">
        <v>0</v>
      </c>
      <c r="H36" s="2" t="s">
        <v>0</v>
      </c>
      <c r="I36" s="2" t="s">
        <v>0</v>
      </c>
      <c r="J36" s="2"/>
      <c r="K36" s="2"/>
      <c r="L36" s="2"/>
      <c r="M36" s="2"/>
      <c r="N36" s="2"/>
      <c r="O36" s="2"/>
      <c r="P36" s="2"/>
      <c r="Q36" s="2"/>
      <c r="R36" s="2"/>
      <c r="S36" s="2"/>
      <c r="T36" s="4"/>
    </row>
    <row r="37" spans="1:20" ht="35.25" customHeight="1" x14ac:dyDescent="0.35">
      <c r="A37" s="55">
        <v>10</v>
      </c>
      <c r="B37" s="45" t="s">
        <v>9</v>
      </c>
      <c r="C37" s="48" t="s">
        <v>18</v>
      </c>
      <c r="D37" s="19" t="s">
        <v>1</v>
      </c>
      <c r="E37" s="40">
        <v>41583</v>
      </c>
      <c r="F37" s="3" t="s">
        <v>0</v>
      </c>
      <c r="G37" s="2" t="s">
        <v>0</v>
      </c>
      <c r="H37" s="2" t="s">
        <v>0</v>
      </c>
      <c r="I37" s="2" t="s">
        <v>0</v>
      </c>
      <c r="J37" s="2" t="s">
        <v>0</v>
      </c>
      <c r="K37" s="2"/>
      <c r="L37" s="2"/>
      <c r="M37" s="2"/>
      <c r="N37" s="2" t="s">
        <v>0</v>
      </c>
      <c r="O37" s="2"/>
      <c r="P37" s="2"/>
      <c r="Q37" s="2"/>
      <c r="R37" s="2"/>
      <c r="S37" s="2" t="s">
        <v>0</v>
      </c>
      <c r="T37" s="4"/>
    </row>
    <row r="38" spans="1:20" ht="58" x14ac:dyDescent="0.35">
      <c r="A38" s="56"/>
      <c r="B38" s="58"/>
      <c r="C38" s="59"/>
      <c r="D38" s="19" t="s">
        <v>68</v>
      </c>
      <c r="E38" s="41"/>
      <c r="F38" s="3"/>
      <c r="G38" s="2"/>
      <c r="H38" s="2"/>
      <c r="I38" s="2"/>
      <c r="J38" s="2"/>
      <c r="K38" s="2"/>
      <c r="L38" s="2" t="s">
        <v>0</v>
      </c>
      <c r="M38" s="2"/>
      <c r="N38" s="2"/>
      <c r="O38" s="2"/>
      <c r="P38" s="2"/>
      <c r="Q38" s="2"/>
      <c r="R38" s="2"/>
      <c r="S38" s="2"/>
      <c r="T38" s="4"/>
    </row>
    <row r="39" spans="1:20" ht="58" x14ac:dyDescent="0.35">
      <c r="A39" s="57"/>
      <c r="B39" s="47"/>
      <c r="C39" s="47"/>
      <c r="D39" s="19" t="s">
        <v>68</v>
      </c>
      <c r="E39" s="29">
        <v>44184</v>
      </c>
      <c r="F39" s="52" t="s">
        <v>74</v>
      </c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4"/>
    </row>
    <row r="40" spans="1:20" ht="46.5" customHeight="1" x14ac:dyDescent="0.35">
      <c r="A40" s="42">
        <v>11</v>
      </c>
      <c r="B40" s="45" t="s">
        <v>10</v>
      </c>
      <c r="C40" s="60" t="s">
        <v>71</v>
      </c>
      <c r="D40" s="19" t="s">
        <v>41</v>
      </c>
      <c r="E40" s="40">
        <v>42088</v>
      </c>
      <c r="F40" s="3"/>
      <c r="G40" s="2" t="s">
        <v>0</v>
      </c>
      <c r="H40" s="2" t="s">
        <v>0</v>
      </c>
      <c r="I40" s="2"/>
      <c r="J40" s="2"/>
      <c r="K40" s="2"/>
      <c r="L40" s="2"/>
      <c r="M40" s="2"/>
      <c r="N40" s="2"/>
      <c r="O40" s="2" t="s">
        <v>0</v>
      </c>
      <c r="P40" s="2"/>
      <c r="Q40" s="2" t="s">
        <v>0</v>
      </c>
      <c r="R40" s="2" t="s">
        <v>0</v>
      </c>
      <c r="S40" s="2" t="s">
        <v>0</v>
      </c>
      <c r="T40" s="4" t="s">
        <v>0</v>
      </c>
    </row>
    <row r="41" spans="1:20" ht="36" customHeight="1" x14ac:dyDescent="0.35">
      <c r="A41" s="62"/>
      <c r="B41" s="58"/>
      <c r="C41" s="61"/>
      <c r="D41" s="19" t="s">
        <v>65</v>
      </c>
      <c r="E41" s="41"/>
      <c r="F41" s="3"/>
      <c r="G41" s="2"/>
      <c r="H41" s="2"/>
      <c r="I41" s="2" t="s">
        <v>0</v>
      </c>
      <c r="J41" s="2"/>
      <c r="K41" s="2"/>
      <c r="L41" s="2"/>
      <c r="M41" s="2"/>
      <c r="N41" s="2"/>
      <c r="O41" s="2"/>
      <c r="P41" s="2"/>
      <c r="Q41" s="2"/>
      <c r="R41" s="2"/>
      <c r="S41" s="2"/>
      <c r="T41" s="4"/>
    </row>
    <row r="42" spans="1:20" ht="36" customHeight="1" x14ac:dyDescent="0.35">
      <c r="A42" s="44"/>
      <c r="B42" s="47"/>
      <c r="C42" s="47"/>
      <c r="D42" s="19"/>
      <c r="E42" s="29">
        <v>44200</v>
      </c>
      <c r="F42" s="52" t="s">
        <v>74</v>
      </c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4"/>
    </row>
    <row r="43" spans="1:20" ht="58" x14ac:dyDescent="0.35">
      <c r="A43" s="24">
        <v>12</v>
      </c>
      <c r="B43" s="21" t="s">
        <v>11</v>
      </c>
      <c r="C43" s="6" t="s">
        <v>26</v>
      </c>
      <c r="D43" s="19" t="s">
        <v>37</v>
      </c>
      <c r="E43" s="29">
        <v>43438</v>
      </c>
      <c r="F43" s="3" t="s">
        <v>0</v>
      </c>
      <c r="G43" s="2"/>
      <c r="H43" s="2"/>
      <c r="I43" s="2" t="s">
        <v>0</v>
      </c>
      <c r="J43" s="2" t="s">
        <v>0</v>
      </c>
      <c r="K43" s="2"/>
      <c r="L43" s="2"/>
      <c r="M43" s="2"/>
      <c r="N43" s="2"/>
      <c r="O43" s="2"/>
      <c r="P43" s="2"/>
      <c r="Q43" s="2"/>
      <c r="R43" s="2"/>
      <c r="S43" s="2"/>
      <c r="T43" s="4"/>
    </row>
    <row r="44" spans="1:20" x14ac:dyDescent="0.35">
      <c r="A44" s="42">
        <v>13</v>
      </c>
      <c r="B44" s="45" t="s">
        <v>12</v>
      </c>
      <c r="C44" s="48" t="s">
        <v>27</v>
      </c>
      <c r="D44" s="70" t="s">
        <v>36</v>
      </c>
      <c r="E44" s="29">
        <v>41173</v>
      </c>
      <c r="F44" s="3" t="s">
        <v>0</v>
      </c>
      <c r="G44" s="2" t="s">
        <v>0</v>
      </c>
      <c r="H44" s="2" t="s">
        <v>0</v>
      </c>
      <c r="I44" s="2" t="s">
        <v>0</v>
      </c>
      <c r="J44" s="2"/>
      <c r="K44" s="2"/>
      <c r="L44" s="2"/>
      <c r="M44" s="2"/>
      <c r="N44" s="2"/>
      <c r="O44" s="2"/>
      <c r="P44" s="2"/>
      <c r="Q44" s="2"/>
      <c r="R44" s="2"/>
      <c r="S44" s="2"/>
      <c r="T44" s="4"/>
    </row>
    <row r="45" spans="1:20" ht="41.5" customHeight="1" x14ac:dyDescent="0.35">
      <c r="A45" s="44"/>
      <c r="B45" s="47"/>
      <c r="C45" s="47"/>
      <c r="D45" s="71"/>
      <c r="E45" s="29">
        <v>44202</v>
      </c>
      <c r="F45" s="52" t="s">
        <v>74</v>
      </c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4"/>
    </row>
    <row r="46" spans="1:20" ht="167.25" customHeight="1" x14ac:dyDescent="0.35">
      <c r="A46" s="42">
        <v>14</v>
      </c>
      <c r="B46" s="45" t="s">
        <v>13</v>
      </c>
      <c r="C46" s="48" t="s">
        <v>28</v>
      </c>
      <c r="D46" s="19" t="s">
        <v>48</v>
      </c>
      <c r="E46" s="40">
        <v>42391</v>
      </c>
      <c r="F46" s="3"/>
      <c r="G46" s="2"/>
      <c r="H46" s="2"/>
      <c r="I46" s="2"/>
      <c r="J46" s="2"/>
      <c r="K46" s="2" t="s">
        <v>0</v>
      </c>
      <c r="L46" s="2"/>
      <c r="M46" s="2"/>
      <c r="N46" s="2"/>
      <c r="O46" s="2"/>
      <c r="P46" s="2"/>
      <c r="Q46" s="2" t="s">
        <v>0</v>
      </c>
      <c r="R46" s="2"/>
      <c r="S46" s="2"/>
      <c r="T46" s="4"/>
    </row>
    <row r="47" spans="1:20" ht="122.25" customHeight="1" x14ac:dyDescent="0.35">
      <c r="A47" s="62"/>
      <c r="B47" s="58"/>
      <c r="C47" s="59"/>
      <c r="D47" s="19" t="s">
        <v>38</v>
      </c>
      <c r="E47" s="68"/>
      <c r="F47" s="3"/>
      <c r="G47" s="2"/>
      <c r="H47" s="2"/>
      <c r="I47" s="2"/>
      <c r="J47" s="2"/>
      <c r="K47" s="2"/>
      <c r="L47" s="2"/>
      <c r="M47" s="2"/>
      <c r="N47" s="2"/>
      <c r="O47" s="2" t="s">
        <v>0</v>
      </c>
      <c r="P47" s="2"/>
      <c r="Q47" s="2"/>
      <c r="R47" s="2" t="s">
        <v>0</v>
      </c>
      <c r="S47" s="2"/>
      <c r="T47" s="4"/>
    </row>
    <row r="48" spans="1:20" ht="36" customHeight="1" x14ac:dyDescent="0.35">
      <c r="A48" s="62"/>
      <c r="B48" s="58"/>
      <c r="C48" s="59"/>
      <c r="D48" s="19" t="s">
        <v>40</v>
      </c>
      <c r="E48" s="68"/>
      <c r="F48" s="3"/>
      <c r="G48" s="2"/>
      <c r="H48" s="2"/>
      <c r="I48" s="2"/>
      <c r="J48" s="2"/>
      <c r="K48" s="2"/>
      <c r="L48" s="2"/>
      <c r="M48" s="2" t="s">
        <v>0</v>
      </c>
      <c r="N48" s="2"/>
      <c r="O48" s="2"/>
      <c r="P48" s="2"/>
      <c r="Q48" s="2"/>
      <c r="R48" s="2"/>
      <c r="S48" s="2"/>
      <c r="T48" s="4"/>
    </row>
    <row r="49" spans="1:20" ht="36" customHeight="1" x14ac:dyDescent="0.35">
      <c r="A49" s="49"/>
      <c r="B49" s="50"/>
      <c r="C49" s="51"/>
      <c r="D49" s="19" t="s">
        <v>39</v>
      </c>
      <c r="E49" s="41"/>
      <c r="F49" s="3"/>
      <c r="G49" s="2"/>
      <c r="H49" s="2"/>
      <c r="I49" s="2"/>
      <c r="J49" s="2"/>
      <c r="K49" s="2"/>
      <c r="L49" s="2"/>
      <c r="M49" s="2"/>
      <c r="N49" s="2"/>
      <c r="O49" s="2"/>
      <c r="P49" s="2" t="s">
        <v>0</v>
      </c>
      <c r="Q49" s="2"/>
      <c r="R49" s="2"/>
      <c r="S49" s="2"/>
      <c r="T49" s="4"/>
    </row>
    <row r="50" spans="1:20" x14ac:dyDescent="0.35">
      <c r="A50" s="42"/>
      <c r="B50" s="45" t="s">
        <v>88</v>
      </c>
      <c r="C50" s="48" t="s">
        <v>86</v>
      </c>
      <c r="D50" s="19" t="s">
        <v>87</v>
      </c>
      <c r="E50" s="40">
        <v>44663</v>
      </c>
      <c r="F50" s="3"/>
      <c r="G50" s="2" t="s">
        <v>0</v>
      </c>
      <c r="H50" s="2"/>
      <c r="I50" s="2" t="s">
        <v>0</v>
      </c>
      <c r="J50" s="2"/>
      <c r="K50" s="2"/>
      <c r="L50" s="2"/>
      <c r="M50" s="2"/>
      <c r="N50" s="2"/>
      <c r="O50" s="2"/>
      <c r="P50" s="2"/>
      <c r="Q50" s="2"/>
      <c r="R50" s="2"/>
      <c r="S50" s="2"/>
      <c r="T50" s="4"/>
    </row>
    <row r="51" spans="1:20" ht="29" x14ac:dyDescent="0.35">
      <c r="A51" s="44"/>
      <c r="B51" s="47"/>
      <c r="C51" s="47"/>
      <c r="D51" s="19" t="s">
        <v>89</v>
      </c>
      <c r="E51" s="41"/>
      <c r="F51" s="3"/>
      <c r="G51" s="2"/>
      <c r="H51" s="2"/>
      <c r="I51" s="2"/>
      <c r="J51" s="2"/>
      <c r="K51" s="2" t="s">
        <v>0</v>
      </c>
      <c r="L51" s="2"/>
      <c r="M51" s="2"/>
      <c r="N51" s="2"/>
      <c r="O51" s="2"/>
      <c r="P51" s="2"/>
      <c r="Q51" s="2"/>
      <c r="R51" s="2"/>
      <c r="S51" s="2"/>
      <c r="T51" s="4"/>
    </row>
    <row r="52" spans="1:20" ht="111.5" customHeight="1" x14ac:dyDescent="0.35">
      <c r="A52" s="38"/>
      <c r="B52" s="39" t="s">
        <v>95</v>
      </c>
      <c r="C52" s="39" t="s">
        <v>96</v>
      </c>
      <c r="D52" s="19" t="s">
        <v>97</v>
      </c>
      <c r="E52" s="33">
        <v>45560</v>
      </c>
      <c r="F52" s="3"/>
      <c r="G52" s="2"/>
      <c r="H52" s="2"/>
      <c r="I52" s="2"/>
      <c r="J52" s="2"/>
      <c r="K52" s="2"/>
      <c r="L52" s="2"/>
      <c r="M52" s="2"/>
      <c r="N52" s="2" t="s">
        <v>0</v>
      </c>
      <c r="O52" s="2"/>
      <c r="P52" s="2"/>
      <c r="Q52" s="2"/>
      <c r="R52" s="2" t="s">
        <v>0</v>
      </c>
      <c r="S52" s="2"/>
      <c r="T52" s="4"/>
    </row>
    <row r="53" spans="1:20" x14ac:dyDescent="0.35">
      <c r="A53" s="24"/>
      <c r="B53" s="21"/>
      <c r="C53" s="6"/>
      <c r="D53" s="19"/>
      <c r="E53" s="30"/>
      <c r="F53" s="3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4"/>
    </row>
    <row r="54" spans="1:20" x14ac:dyDescent="0.35">
      <c r="A54" s="24"/>
      <c r="B54" s="21"/>
      <c r="C54" s="6"/>
      <c r="D54" s="19"/>
      <c r="E54" s="30"/>
      <c r="F54" s="3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4"/>
    </row>
    <row r="55" spans="1:20" ht="15" thickBot="1" x14ac:dyDescent="0.4">
      <c r="A55" s="27"/>
      <c r="B55" s="22"/>
      <c r="C55" s="13"/>
      <c r="D55" s="20"/>
      <c r="E55" s="31"/>
      <c r="F55" s="14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6"/>
    </row>
    <row r="57" spans="1:20" x14ac:dyDescent="0.35">
      <c r="F57" s="17">
        <f t="shared" ref="F57:T57" si="1">COUNTIF(F3:F55,"x")</f>
        <v>8</v>
      </c>
      <c r="G57" s="17">
        <f t="shared" si="1"/>
        <v>17</v>
      </c>
      <c r="H57" s="17">
        <f t="shared" si="1"/>
        <v>17</v>
      </c>
      <c r="I57" s="17">
        <f t="shared" si="1"/>
        <v>21</v>
      </c>
      <c r="J57" s="17">
        <f t="shared" si="1"/>
        <v>9</v>
      </c>
      <c r="K57" s="17">
        <f t="shared" si="1"/>
        <v>4</v>
      </c>
      <c r="L57" s="17">
        <f t="shared" si="1"/>
        <v>4</v>
      </c>
      <c r="M57" s="17">
        <f t="shared" si="1"/>
        <v>5</v>
      </c>
      <c r="N57" s="17">
        <f t="shared" si="1"/>
        <v>2</v>
      </c>
      <c r="O57" s="17">
        <f t="shared" si="1"/>
        <v>10</v>
      </c>
      <c r="P57" s="17">
        <f t="shared" si="1"/>
        <v>1</v>
      </c>
      <c r="Q57" s="17">
        <f t="shared" si="1"/>
        <v>11</v>
      </c>
      <c r="R57" s="17">
        <f t="shared" si="1"/>
        <v>11</v>
      </c>
      <c r="S57" s="17">
        <f t="shared" si="1"/>
        <v>9</v>
      </c>
      <c r="T57" s="17">
        <f t="shared" si="1"/>
        <v>3</v>
      </c>
    </row>
    <row r="59" spans="1:20" x14ac:dyDescent="0.35">
      <c r="K59" s="1"/>
    </row>
  </sheetData>
  <sortState xmlns:xlrd2="http://schemas.microsoft.com/office/spreadsheetml/2017/richdata2" ref="A3:S44">
    <sortCondition ref="B3:B44"/>
  </sortState>
  <mergeCells count="53">
    <mergeCell ref="A50:A51"/>
    <mergeCell ref="B50:B51"/>
    <mergeCell ref="C50:C51"/>
    <mergeCell ref="E50:E51"/>
    <mergeCell ref="E46:E49"/>
    <mergeCell ref="F45:T45"/>
    <mergeCell ref="A46:A49"/>
    <mergeCell ref="B46:B49"/>
    <mergeCell ref="C46:C49"/>
    <mergeCell ref="A44:A45"/>
    <mergeCell ref="B44:B45"/>
    <mergeCell ref="C44:C45"/>
    <mergeCell ref="D44:D45"/>
    <mergeCell ref="A1:T1"/>
    <mergeCell ref="E19:E20"/>
    <mergeCell ref="A2:B2"/>
    <mergeCell ref="E4:E6"/>
    <mergeCell ref="E8:E10"/>
    <mergeCell ref="E17:E18"/>
    <mergeCell ref="E11:E13"/>
    <mergeCell ref="A4:A16"/>
    <mergeCell ref="B4:B16"/>
    <mergeCell ref="C4:C16"/>
    <mergeCell ref="E14:E16"/>
    <mergeCell ref="A17:A23"/>
    <mergeCell ref="B17:B23"/>
    <mergeCell ref="C17:C23"/>
    <mergeCell ref="E21:E22"/>
    <mergeCell ref="F42:T42"/>
    <mergeCell ref="A34:A35"/>
    <mergeCell ref="A37:A39"/>
    <mergeCell ref="F39:T39"/>
    <mergeCell ref="B37:B39"/>
    <mergeCell ref="C37:C39"/>
    <mergeCell ref="C40:C42"/>
    <mergeCell ref="B40:B42"/>
    <mergeCell ref="A40:A42"/>
    <mergeCell ref="B34:B35"/>
    <mergeCell ref="C34:C35"/>
    <mergeCell ref="E34:E35"/>
    <mergeCell ref="E37:E38"/>
    <mergeCell ref="E40:E41"/>
    <mergeCell ref="E27:E28"/>
    <mergeCell ref="A25:A28"/>
    <mergeCell ref="B25:B28"/>
    <mergeCell ref="C25:C28"/>
    <mergeCell ref="A32:A33"/>
    <mergeCell ref="B32:B33"/>
    <mergeCell ref="C32:C33"/>
    <mergeCell ref="B30:B31"/>
    <mergeCell ref="C30:C31"/>
    <mergeCell ref="E30:E31"/>
    <mergeCell ref="E32:E33"/>
  </mergeCells>
  <conditionalFormatting sqref="F50:T55 F40:T41 F39 F43:T44 F42 F45 F3:T38">
    <cfRule type="cellIs" dxfId="1" priority="2" operator="equal">
      <formula>"x"</formula>
    </cfRule>
  </conditionalFormatting>
  <conditionalFormatting sqref="F46:T49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82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Olomoucký kraj</vt:lpstr>
      <vt:lpstr>'Olomoucký kraj'!Názvy_tisku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2017-12-11T21:23:28Z</cp:lastPrinted>
  <dcterms:created xsi:type="dcterms:W3CDTF">2017-11-12T19:39:24Z</dcterms:created>
  <dcterms:modified xsi:type="dcterms:W3CDTF">2024-10-19T20:58:58Z</dcterms:modified>
</cp:coreProperties>
</file>