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1.08.2024\"/>
    </mc:Choice>
  </mc:AlternateContent>
  <xr:revisionPtr revIDLastSave="0" documentId="13_ncr:1_{C8591253-763E-4F1A-AC87-D80788C95B2A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2" r:id="rId1"/>
    <sheet name="Praha" sheetId="3" r:id="rId2"/>
  </sheets>
  <definedNames>
    <definedName name="_xlnm._FilterDatabase" localSheetId="1" hidden="1">Praha!$A$1:$T$135</definedName>
    <definedName name="_xlnm.Print_Titles" localSheetId="1">Praha!$1:$2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3" l="1"/>
  <c r="S137" i="3" l="1"/>
  <c r="R137" i="3"/>
  <c r="Q137" i="3"/>
  <c r="P137" i="3"/>
  <c r="O137" i="3"/>
  <c r="N137" i="3"/>
  <c r="M137" i="3"/>
  <c r="L137" i="3"/>
  <c r="K137" i="3"/>
  <c r="J137" i="3"/>
  <c r="I137" i="3"/>
  <c r="H137" i="3"/>
  <c r="G137" i="3"/>
  <c r="T137" i="3"/>
  <c r="F137" i="3"/>
  <c r="H2" i="3" l="1"/>
  <c r="I2" i="3" l="1"/>
  <c r="J2" i="3" s="1"/>
  <c r="K2" i="3" s="1"/>
  <c r="L2" i="3" s="1"/>
  <c r="M2" i="3" s="1"/>
  <c r="N2" i="3" s="1"/>
  <c r="O2" i="3" s="1"/>
  <c r="P2" i="3" s="1"/>
  <c r="Q2" i="3" s="1"/>
  <c r="R2" i="3" s="1"/>
  <c r="S2" i="3" l="1"/>
  <c r="T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D1BC6EFA-EDEE-4A62-ABF7-5D01548CCE4C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919D25F7-FAFB-4A86-81C6-041D745E06D7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6" authorId="1" shapeId="0" xr:uid="{0CED9200-4783-4A4F-851B-A6216E4FC07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2020/120437
MHMP 675261/2020
S-MHMP 556517/2020</t>
        </r>
      </text>
    </comment>
    <comment ref="E7" authorId="1" shapeId="0" xr:uid="{18B92FDC-502D-4439-A1E3-CAEB9A4275F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S-MHMP 1951324/2020
MHMP 260274/2021
MPSV 2021/101739</t>
        </r>
      </text>
    </comment>
    <comment ref="E8" authorId="1" shapeId="0" xr:uid="{18FEDAC3-C35F-446E-A17A-0BA8174C365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2022/125275
MHMP 1219773/2022
S-MHMP 1207121/2022</t>
        </r>
      </text>
    </comment>
    <comment ref="E9" authorId="1" shapeId="0" xr:uid="{0261E37E-178C-475E-A299-E0A6D5BE0F6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2023/125922
MHMP 1111071/2023
S-MHMP 1014566/2023</t>
        </r>
      </text>
    </comment>
    <comment ref="E12" authorId="1" shapeId="0" xr:uid="{AEEA1DB9-8169-4A07-8E9C-5DFAD751006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2023/260929
MHMP 2416191/2023
S-MHMP 2366846/2023</t>
        </r>
      </text>
    </comment>
    <comment ref="E15" authorId="1" shapeId="0" xr:uid="{BB997E93-37B4-4E9E-9F63-F910B2F3549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MHMP 1570327/2021
S-MHMP 923714/2021
MPSV 2021/176006</t>
        </r>
      </text>
    </comment>
    <comment ref="E16" authorId="1" shapeId="0" xr:uid="{B3CC8028-51AD-4062-A07A-FD39279DEBB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2023/219899
MHMP 1978419/2023
S-MHMP 1806034/2023</t>
        </r>
      </text>
    </comment>
    <comment ref="E17" authorId="1" shapeId="0" xr:uid="{58E63D91-E991-4D8D-8DF3-86EAAD9C4ED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2024/94352
MHMP 699011/2024
S-MHMP 698955/2024</t>
        </r>
      </text>
    </comment>
    <comment ref="E22" authorId="1" shapeId="0" xr:uid="{230338F3-226F-45EB-A7C6-A3AB6C63E1D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2023/79256
MHMP 640526/2023
S-MHMP 531124/2023</t>
        </r>
      </text>
    </comment>
    <comment ref="E24" authorId="1" shapeId="0" xr:uid="{75C3A51E-7B4D-4BBB-A044-6F86DFE2FDF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2024/153229
MHMP 1158781/2024
S-MHMP 1094998/2024</t>
        </r>
      </text>
    </comment>
    <comment ref="E28" authorId="1" shapeId="0" xr:uid="{3AEC6A3D-C888-458E-9871-EB6264C9377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202/98014
MHMP 947026/2022
S-MHMP 825403/202</t>
        </r>
      </text>
    </comment>
    <comment ref="E29" authorId="1" shapeId="0" xr:uid="{D9266D48-E009-42A2-97E0-E1C13CFA4B0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2023/208392
MHMP 1732273/2023
S-MHMP 1645756/2023</t>
        </r>
      </text>
    </comment>
    <comment ref="E31" authorId="1" shapeId="0" xr:uid="{43B66F8D-3766-4379-B20E-19BC9190187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změna zřizovací listiny</t>
        </r>
      </text>
    </comment>
    <comment ref="E32" authorId="1" shapeId="0" xr:uid="{8E0530A1-D5FE-49D6-BFCC-8B78E1DAB29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2022/41448
MHMP 335564/2022
S-MHMP 2072282/2021</t>
        </r>
      </text>
    </comment>
    <comment ref="E33" authorId="1" shapeId="0" xr:uid="{E46186BE-A57E-45C4-B649-C2DFA4ACFCE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2024/95125
MHMP 622205/2024
S-MHMP 159790/2024</t>
        </r>
      </text>
    </comment>
    <comment ref="E37" authorId="1" shapeId="0" xr:uid="{3E93FF7D-A8EA-4EDF-9B79-DE8623FC466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2022/230980
MHMP 2394034/2022
S-MHMP 1821426/2022</t>
        </r>
      </text>
    </comment>
    <comment ref="E39" authorId="1" shapeId="0" xr:uid="{2B514C72-C332-4049-B6FC-BD9157F356C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2020/126065
MHMP 765028/2020
S-MHMP 431170/2020</t>
        </r>
      </text>
    </comment>
    <comment ref="E41" authorId="1" shapeId="0" xr:uid="{F95EC8C2-8758-4DA7-B60B-A378F395405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2023/15356
MHMP 69716/2023
S-MHMP 2376016/2022</t>
        </r>
      </text>
    </comment>
    <comment ref="E42" authorId="1" shapeId="0" xr:uid="{59865FE1-1CD4-4BB7-9EF9-7E22DAFA744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2022/65947
MHMP 414834/2022
S-MHMP   365451/20222</t>
        </r>
      </text>
    </comment>
    <comment ref="E44" authorId="1" shapeId="0" xr:uid="{E208EC70-100A-4A0B-9907-A896CFD43BA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202/91219
MHMP 727179/2022
S-MHMP 679429/2022</t>
        </r>
      </text>
    </comment>
    <comment ref="E45" authorId="1" shapeId="0" xr:uid="{5775CC5C-C621-4497-8083-61768A1BC33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2023/125921
MHMP 1164804/2023
S-MHMP 1048237/2023</t>
        </r>
      </text>
    </comment>
    <comment ref="E48" authorId="1" shapeId="0" xr:uid="{A018DDB4-B2DC-44F0-827D-3393E3D9577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2020/125699
MHMP 778273/2020
S-MHMP 464149/2020</t>
        </r>
      </text>
    </comment>
    <comment ref="E50" authorId="1" shapeId="0" xr:uid="{F3E5974A-7FA4-4469-969D-CA3C328CF4B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2020/179845
MHMP 1205127/2020
S-MHMP 1157512/2020</t>
        </r>
      </text>
    </comment>
    <comment ref="E52" authorId="1" shapeId="0" xr:uid="{9CC8ADD7-3458-41A4-A889-8867DC5692D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2023/94331
MHMP 667741/2023
S-MHMP 529146/2023</t>
        </r>
      </text>
    </comment>
    <comment ref="E59" authorId="1" shapeId="0" xr:uid="{F466BEAB-BA9E-4854-8476-838B63BE426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2020/116061
MHMP 733679
S-MHMP 681946/2020</t>
        </r>
      </text>
    </comment>
    <comment ref="E61" authorId="1" shapeId="0" xr:uid="{F6ED24E4-ED9E-4302-BB52-6B728915009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2022/110375
MHMP 980339/2022
S-MHMP 898896/2022</t>
        </r>
      </text>
    </comment>
    <comment ref="E67" authorId="1" shapeId="0" xr:uid="{67B36E4B-C001-42A8-AECB-44F5E18F274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2020/99030
MHMP 533023/2020
S-MHMP 511531/2020</t>
        </r>
      </text>
    </comment>
    <comment ref="E69" authorId="1" shapeId="0" xr:uid="{43DBCDE4-E683-4058-B751-3C81105FFD2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2022/106276
MHMP 852634/2022
S-MHMP 825701/2022</t>
        </r>
      </text>
    </comment>
    <comment ref="E71" authorId="1" shapeId="0" xr:uid="{10454249-D266-40F1-81F5-477AE424933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56892/2021
S-MHMP 22009/2021
MPSV 2021/35828</t>
        </r>
      </text>
    </comment>
    <comment ref="E76" authorId="1" shapeId="0" xr:uid="{7B133091-EDAE-4A14-BF26-1A7ABDD3F9F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2022/190447
MHMP 1737473/2022
S-MHMP 1658348/2022</t>
        </r>
      </text>
    </comment>
    <comment ref="E77" authorId="1" shapeId="0" xr:uid="{1B84B4AA-08BA-4C60-917D-6AB3A2043EF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2023/211501
MHMP 2023228/2023
S-MHMP 1943230/2023</t>
        </r>
      </text>
    </comment>
    <comment ref="E81" authorId="1" shapeId="0" xr:uid="{8A1838D5-2FA0-462D-9811-4765DB264E3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2020/42311
MHMP 185474/2020
S-MHMP 48369/2020</t>
        </r>
      </text>
    </comment>
    <comment ref="E86" authorId="1" shapeId="0" xr:uid="{7681C2BA-A8D8-432B-8B20-4D2257146AE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2020/128932
MHMP 797423/2020
S-MHMP 740131/2020</t>
        </r>
      </text>
    </comment>
    <comment ref="E90" authorId="1" shapeId="0" xr:uid="{D8390708-1A81-4B0B-A9BF-7B5541E882C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2063521/2021
S-MHMP 1453764/2021
MPSV 2021/202386</t>
        </r>
      </text>
    </comment>
    <comment ref="E94" authorId="1" shapeId="0" xr:uid="{FEC69204-A0E7-4CEB-88AE-30893669DCD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2022/68974
MHMP 500028/2022
S-MHMP 365177/2022</t>
        </r>
      </text>
    </comment>
    <comment ref="E97" authorId="1" shapeId="0" xr:uid="{2704FB8E-5435-478A-B47F-D0BC7AC1FE6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2022/122907
MHMP 1118064/2022
S-MHMP 365177/2022</t>
        </r>
      </text>
    </comment>
    <comment ref="E101" authorId="1" shapeId="0" xr:uid="{553703E2-6570-4B61-A1C4-0FE9D0C275B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2023/130514
MHMP 1139586/2023
S-MHMP 1068861/2023</t>
        </r>
      </text>
    </comment>
    <comment ref="E105" authorId="1" shapeId="0" xr:uid="{3998FF80-372E-4F60-96F5-CB75227A0DD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2023/219897
MHMP 2069842/2023
S-MHMP 2052360/2023</t>
        </r>
      </text>
    </comment>
    <comment ref="E109" authorId="1" shapeId="0" xr:uid="{89441EF8-F615-44AB-8B9E-222A4135057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2023/255549
MHMP 2443368/2023
S-MHMP 2383553/2023</t>
        </r>
      </text>
    </comment>
    <comment ref="E115" authorId="1" shapeId="0" xr:uid="{4C216C11-34AC-41EC-8D2F-3A6FD6FE6B6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2023/260926
MHMP 2403539/2023
S-MHMP 2109801/2023</t>
        </r>
      </text>
    </comment>
    <comment ref="E118" authorId="1" shapeId="0" xr:uid="{B02C3398-163F-4774-8E5A-4EA0755C509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2022/108299
MHMP 919403/2022
S-MHMP 679698/2022</t>
        </r>
      </text>
    </comment>
    <comment ref="E119" authorId="1" shapeId="0" xr:uid="{B48C4C61-8279-43C3-9F99-D2FD0FE553C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5190/2020
S-MHMP 2459534/2019</t>
        </r>
      </text>
    </comment>
    <comment ref="E120" authorId="1" shapeId="0" xr:uid="{43A0B135-CAEA-405A-A4EA-745BFA13242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MHMP 235851/2018
S-MHMP 73270/2018</t>
        </r>
      </text>
    </comment>
    <comment ref="E121" authorId="1" shapeId="0" xr:uid="{005094F1-DED8-431B-B3A4-9495C572087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MPSV2022/91017
MHMP 741445/2022
S-MHMP 1002663/2021</t>
        </r>
      </text>
    </comment>
    <comment ref="E128" authorId="1" shapeId="0" xr:uid="{0FB3B21E-D5EB-4671-9E36-C1629D69EE4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2022/65945
MHMP 461996/2022
S-MHMP 291573/20222</t>
        </r>
      </text>
    </comment>
    <comment ref="E129" authorId="1" shapeId="0" xr:uid="{01E1161F-32BB-4C96-B901-70A70E3DE24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1764351/2020
S-MHMP 1451346/2020
MPSV 2020/243320</t>
        </r>
      </text>
    </comment>
    <comment ref="E130" authorId="1" shapeId="0" xr:uid="{EF949905-324C-47DC-8470-71221A31780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2024/60779
MHMP 403625/2024
S-MHMP 316958/2024</t>
        </r>
      </text>
    </comment>
    <comment ref="E131" authorId="1" shapeId="0" xr:uid="{E72A6E00-ADB6-417E-B775-ABCAE2F606A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2023/237171
MHMP 2006497/2023
S-MHMP 1688233/2023</t>
        </r>
      </text>
    </comment>
    <comment ref="E132" authorId="1" shapeId="0" xr:uid="{2CB2E584-FC90-497F-9DF8-2859E1C309A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2022/73496
MHMP 698560/2022
S-MHMP 370465/2022</t>
        </r>
      </text>
    </comment>
    <comment ref="E133" authorId="1" shapeId="0" xr:uid="{71DACB93-ED7B-4358-B551-36EFAB71C0A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MHMP 1851253/2024
S-MHMP 1817928/2024
MPSV 2024/224566</t>
        </r>
      </text>
    </comment>
  </commentList>
</comments>
</file>

<file path=xl/sharedStrings.xml><?xml version="1.0" encoding="utf-8"?>
<sst xmlns="http://schemas.openxmlformats.org/spreadsheetml/2006/main" count="608" uniqueCount="198">
  <si>
    <t>Alfa Human Service, z.s.</t>
  </si>
  <si>
    <t>x</t>
  </si>
  <si>
    <t>Anima-terapie</t>
  </si>
  <si>
    <t>Sídlo</t>
  </si>
  <si>
    <t>Arcidiecézní charita Praha</t>
  </si>
  <si>
    <t>Barevný svět dětí</t>
  </si>
  <si>
    <t xml:space="preserve">Cesta z krize, z.ú. </t>
  </si>
  <si>
    <t>ČR</t>
  </si>
  <si>
    <t>Dětské centrum Paprsek</t>
  </si>
  <si>
    <t>Dětské krizové centrum, z.ú.</t>
  </si>
  <si>
    <t>Dobrá rodina, o.p.s.</t>
  </si>
  <si>
    <t>DOM, o.p.s.</t>
  </si>
  <si>
    <t>Dům tří přání</t>
  </si>
  <si>
    <t>Fond ohrožených dětí</t>
  </si>
  <si>
    <t>Hestia, z.ú.</t>
  </si>
  <si>
    <t>Lata - Programy pro ohroženou mládež</t>
  </si>
  <si>
    <t>Letní dům, z.ú.</t>
  </si>
  <si>
    <t>Maltézská pomoc</t>
  </si>
  <si>
    <t>Olomouc, Uherské Hradiště</t>
  </si>
  <si>
    <t>Občanské sdružení Smíšek</t>
  </si>
  <si>
    <t>Proxima Sociale</t>
  </si>
  <si>
    <t xml:space="preserve">Rodinné a komunitní centrum Paleček </t>
  </si>
  <si>
    <t>Rodinné centrum Pexeso</t>
  </si>
  <si>
    <t>Linka bezpečí</t>
  </si>
  <si>
    <t>Rodinné mosty, z.s.</t>
  </si>
  <si>
    <t>Sdružení na pomoc dětem s handicapy</t>
  </si>
  <si>
    <t>SOS dětské vesničky</t>
  </si>
  <si>
    <t>Sdružení na ochranu ohrožených dětí</t>
  </si>
  <si>
    <t>Střep</t>
  </si>
  <si>
    <t>Thomayerova nemocnice</t>
  </si>
  <si>
    <t>Název organizace</t>
  </si>
  <si>
    <t>počet</t>
  </si>
  <si>
    <t>Osoby pověřené k výkonu sociálně-právní ochrany dětí se sídlem v hl. městě Praze</t>
  </si>
  <si>
    <t>Středisko náhradní rodinné péče</t>
  </si>
  <si>
    <t>Cestou necestou, z.ú.</t>
  </si>
  <si>
    <t>Sídlo organizace</t>
  </si>
  <si>
    <t xml:space="preserve">Místo výkonu </t>
  </si>
  <si>
    <t>Uzavírání dohod o výkonu pěstounské péče podle § 47b.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</si>
  <si>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</si>
  <si>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Na vrcholu 2595/2
130 00 Praha 3</t>
  </si>
  <si>
    <t>Apolinářská 447/4a
128 00 Praha 2</t>
  </si>
  <si>
    <t>Sokolovská 81/55
186 00, Praha 8</t>
  </si>
  <si>
    <t>Přístavní 1111/40
170 00  Praha 7</t>
  </si>
  <si>
    <t>Plaská 589/11
150 00 Praha 5</t>
  </si>
  <si>
    <t>Šestajovická 580/19
198 00 Praha 14</t>
  </si>
  <si>
    <t>V Zápolí 1250/21
141 00 Praha 4</t>
  </si>
  <si>
    <t>U Včely 176
156 00 Praha-Zbraslav</t>
  </si>
  <si>
    <t xml:space="preserve">Klimentská 1246/1
110 00 Praha 1    </t>
  </si>
  <si>
    <t>Braunerova 431/22
180 00 Praha 8</t>
  </si>
  <si>
    <t>Bruselská 298/4
120 00 Praha 2</t>
  </si>
  <si>
    <t>Na poříčí 1038/6
110 00 Praha 1</t>
  </si>
  <si>
    <t>Na poříčí 1041/12
110 00 Praha 1</t>
  </si>
  <si>
    <t>Slovenská 1566/6
100 00, Praha 10</t>
  </si>
  <si>
    <t>Klimentská 1246/1
110 00 Praha 1</t>
  </si>
  <si>
    <t>Vyšehradská 41
128 00 Praha 2</t>
  </si>
  <si>
    <t>Národní 9
110 00 Praha 1</t>
  </si>
  <si>
    <t>Lázeňská 2
118 00 Praha 1</t>
  </si>
  <si>
    <t>Blanická 17/2025
120 00 Praha 2</t>
  </si>
  <si>
    <t>Pešlova 359/18
190 00 Praha 9</t>
  </si>
  <si>
    <t>Voršilská 5
110 00 Praha 1</t>
  </si>
  <si>
    <t>Vachkova 11
104 00 Praha 22</t>
  </si>
  <si>
    <t>Rakovského 3138
120 00 Praha 12</t>
  </si>
  <si>
    <t>Uralská 10
160 00 Praha 6</t>
  </si>
  <si>
    <t>K Nové škole 1297
156 00 Praha 5</t>
  </si>
  <si>
    <t>Ústavní 91/95
181 00 Praha 8</t>
  </si>
  <si>
    <t xml:space="preserve"> Jahodová 77
106 00 Praha 10</t>
  </si>
  <si>
    <t>Vašátkova 819
198 00 Praha 9</t>
  </si>
  <si>
    <t xml:space="preserve">Na poříčí 12
110 00 Praha 1       </t>
  </si>
  <si>
    <t>Jelení 91
118 00 Praha 1</t>
  </si>
  <si>
    <t>Buková 2540/24
130 00 Praha 3</t>
  </si>
  <si>
    <t>Na Bendovce 103/24
181 00 Praha 8</t>
  </si>
  <si>
    <t>Vídeňská 800
140 00 Praha 4</t>
  </si>
  <si>
    <t xml:space="preserve">Sámova 6
101 00 Praha 10                        </t>
  </si>
  <si>
    <t>Pod Nuselskými schody 1721/3
120 00 Praha 2
Výkon PP-Praha a SČK</t>
  </si>
  <si>
    <t>Belgická 374/22
120 00 Praha 2</t>
  </si>
  <si>
    <t>Karlovarská 337/18
161 00 Praha 6</t>
  </si>
  <si>
    <t xml:space="preserve">Sídlo
Terronská 727/7
160 00 Praha 6
Svatovítská 682/7
160 00 Praha 6
Doubravčická 1474/21
100 00 Praha 10 </t>
  </si>
  <si>
    <t xml:space="preserve">Sídlo
nám. 14.října 4
155 00 Praha 5 </t>
  </si>
  <si>
    <t>Hlavní město Praha</t>
  </si>
  <si>
    <t>Sídlo
Hlavní město Praha  (přednášky a kurzy)</t>
  </si>
  <si>
    <t xml:space="preserve">Hlavní město Praha
Vyšehradská 49
128 00 Praha 2 </t>
  </si>
  <si>
    <t>Hlavní město Praha, ČR</t>
  </si>
  <si>
    <t>Bělehradská 871/25
120 00 Praha 2
U kněžské louky 2123/55
130 00 Praha 3</t>
  </si>
  <si>
    <t>Vlčkova 1067
198 00 Praha 9</t>
  </si>
  <si>
    <t>Hlavní město Praha, Moravskoslezský kraj</t>
  </si>
  <si>
    <t>Hlavní město Praha, Středočeský kraj</t>
  </si>
  <si>
    <t>Sulická 120
140 00 Praha 4</t>
  </si>
  <si>
    <t>Senovážné nám. 24
110 00 Praha 1</t>
  </si>
  <si>
    <t>Teen Challenge International ČR</t>
  </si>
  <si>
    <t xml:space="preserve">ČR
</t>
  </si>
  <si>
    <t>ZDVOP v Praze:
K Učilišti 165/15
100 00 Praha 10 - Štěrboholy
Láskova 1803/12
140 00 Praha 4
Chabařovická 1125/4
180 00 Praha 8
ZDVOP v ostatních krajích:
Středočeský:Hostivice
Plzeňský: Janovice nad Úhlavou
Ústecký: Teplice, Chomutov, Žatec, Litoměřice, Ústí n/Labem
Pardubický: Pardubice
Jihomoravský: Brno
Olomoucký: Dlouhá Loučka, Olomouc
Moravskoslezský: Dolní Benešov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</si>
  <si>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</si>
  <si>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</si>
  <si>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</si>
  <si>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Výkon činnosti podle § 10 ods. 1 písm. a), to je vyhledávání dětí, na které se sociálně-právní ochrana zaměřuje [§ 6].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</si>
  <si>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</si>
  <si>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</si>
  <si>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</si>
  <si>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</si>
  <si>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provozování výchovně rekreačních táborů pro děti [§ 43].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</si>
  <si>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</si>
  <si>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</si>
  <si>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</si>
  <si>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Zřizování a provoz zařízení pro děti vyžadující okamžitou pomoc [§ 42].</t>
  </si>
  <si>
    <t>Legenda k záhlaví evidence osob pověřených k výkonu sociálně-právní ochrany dětí</t>
  </si>
  <si>
    <t>Thése one, s.r.o.</t>
  </si>
  <si>
    <t>Rybná 651/1
110 00 Praha 1 - Staré Město</t>
  </si>
  <si>
    <t>Koala Kbely
Bousovská 742/3
197 00 Praha 9 - Kbely</t>
  </si>
  <si>
    <t xml:space="preserve">SOS dětské vesničky: 
Svatošská 274
360 07 Karlovy Vary- Doubí
Borůvkova 11
601 00 Brno - Medlánky
U vesničky 696
768 72 Chvalčov
</t>
  </si>
  <si>
    <t>SOS Sluníčko I: 
Svatošská 274
360 07 Karlovy Vary- Doubí
SOS Sluníčko II:
Svatošská 268
360 07 Karlovy Vary- Doubí
SOS Sluníčko:
Strakonická 78
159 00 Praha 5 - Lahovice</t>
  </si>
  <si>
    <t>Mikuláš 365, o.p.s.</t>
  </si>
  <si>
    <t>Centrum ALMA, z.ú.</t>
  </si>
  <si>
    <t>Centrum Locika, z.ú.</t>
  </si>
  <si>
    <t>Umělecká 588/6
170 00 Praha 7</t>
  </si>
  <si>
    <t>HoSt Home-Start ČR, z.ú.</t>
  </si>
  <si>
    <t>Hlavní město Praha, Středočeský, Jimohoravský, Královéhradecký a Moravskoslezský kraj</t>
  </si>
  <si>
    <t>NATAMA, o.p.s.</t>
  </si>
  <si>
    <t>Datum
nabytí PM</t>
  </si>
  <si>
    <t>Brno, CEJL 18</t>
  </si>
  <si>
    <t>Strakonická 98
159 00 Praha 5</t>
  </si>
  <si>
    <t>Jankovcova 864/45
170 00 Praha 7
Správní obvod hl.města Prahy a Středočeský kraj</t>
  </si>
  <si>
    <t>Náplavní 2013/1
120 00 Praha 2</t>
  </si>
  <si>
    <t xml:space="preserve">Trojická 386/1
128 00 Praha 2
</t>
  </si>
  <si>
    <t xml:space="preserve">Zborovská 512/40
150 00 Praha 5
prostředí rodin na území Stredočeského kraje a hl.m.Prahy </t>
  </si>
  <si>
    <t>Vhled,z.s.</t>
  </si>
  <si>
    <t>Místo konání tábora bude oznámeno nejpozději 1 měsíc před započetím konání tábora.</t>
  </si>
  <si>
    <t>Křenova 15
162 00 Praha 6
Šaldova 5
186 00 Praha 8</t>
  </si>
  <si>
    <t>Pod Kotlaskou 555/9
180 00 Praha 8
+ správní obvody: Hlavní město Praha, Středočeský kraj</t>
  </si>
  <si>
    <t>Máchova 571/7
120 00 Praha 2
Hl.m.Praha
Středočeský kraj</t>
  </si>
  <si>
    <t>Sídlo
Roztylské náměstí 2772/44
141 00 Praha 4</t>
  </si>
  <si>
    <t>Thése - poradna pro vztahy a rodinu, z.s.</t>
  </si>
  <si>
    <t>Jankovcova 864/45
170 00 Praha 7
nám. Republiky 400 Neratovice
Správní obvod hl.města Prahy a Středočeský kraj</t>
  </si>
  <si>
    <t>ZDVOP v Praze:
K Učilišti 165/15
100 00 Praha 10 - Štěrboholy
Láskova 1803/12
140 00 Praha 4
Chabařovická 1125/4
180 00 Praha 8
ZDVOP v ostatních krajích:
Středočeský: Komenského 454, 25301 Hostivice
Plzeňský: Rozvojová zóna 514, 340 21 Janovice nad Úhlavou
Ústecký: Doubravská 639/12, 415 01 Teplice, Kamenný vrch 5307, 430 04 Chomutov, Lva Tolstého 2987, 438 01 Žatec, Studenstká 1139, 438 01 Žatec, Alšova 8, 412 01 Litoměřice, Rozcestí 788/4, 400 07 Ústí n/Labem
Pardubický: Nerudova 880, 530 02 Pardubice
Jihomoravský: Michalova 4/2586, 628 00 Brno
Olomoucký: Švehlova 316, 783 86 Dlouhá Loučka, Peřinova 341/2, 779 00 Olomouc
Moravskoslezský: Osada Míru 313, 747 22 Dolní Benešov</t>
  </si>
  <si>
    <t>Centrum pro rodiny Delta a Centrum pro děti Mezipatro
Vltavská 1301/24a
150 00 Praha 5
Centrum rodinné terapie Horizont
Doubravčická 21
100 00 Praha 10</t>
  </si>
  <si>
    <t>Dům Přemysla Pittra pro děti
Karlovarská 337/18
161 00 Praha 6</t>
  </si>
  <si>
    <t>SOS Sluníčko: 
Svatošská 274
360 07 Karlovy Vary- Doubí
SOS Sluníčko:
Strakonická 78
159 00 Praha 5 - Lahovice</t>
  </si>
  <si>
    <t>Husitské centrum, o.p.s.</t>
  </si>
  <si>
    <t>V Tišině 474/3, 160 00 Praha 6</t>
  </si>
  <si>
    <t>Hl. m. Praha:
K Učilišti 165/15
100 00 Praha 10 - Štěrboholy
Láskova 1803/12
140 00 Praha 4
Chabařovická 1125/4
180 00 Praha 8
Středočeský kraj: Komenského 454, 25301 Hostivice
Plzeňský kraj: 
Rozvojová zóna 514, 340 21 Janovice nad Úhlavou
Ústecký kraj: 
Doubravská 639/12, 415 01 Teplice
Kamenný Vrch 5307, 430 04 Chomutov
Lva Tolstého 2987, 438 01 Žatec
Studentská 1139, 438 01 Žatec
Alšova 8, 412 01 Litoměřice
Rozcestí 788/4, 400 07 Ústí n/Labem
Pardubický kraj: 
Nerudova 880, 530 02 Pardubice
Olomoucký kraj: 
Švehlova 316, 783 86 Dlouhá Loučka
Peřinova 341/2, 779 00 Olomouc
Moravskoslezský kraj: 
Osada Míru 313, 747 22 Dolní Benešov</t>
  </si>
  <si>
    <t>Řehořova 997/12, 130 00 Praha 3</t>
  </si>
  <si>
    <t>Pro Dialog, z.s.</t>
  </si>
  <si>
    <t>Malířská 386/1, Praha 7</t>
  </si>
  <si>
    <t>Česká republika</t>
  </si>
  <si>
    <t>Renoirova 614/7, 152 00 Praha 5 – Hlubočepy
Radlická 2487/99, 150 00 Praha 5 – Smíchov</t>
  </si>
  <si>
    <t>Jankovcova 864/45
170 00 Praha 7
nám. Republiky 400 
277 11 Neratovice
Správní obvod hl. m. Prahy a Středočeského kraje</t>
  </si>
  <si>
    <t xml:space="preserve"> </t>
  </si>
  <si>
    <t>SOS Sluníčko, Svatošská 274, 360 07 Karlovy Vary -  Doubí
SOS Sluníčko, Strakonická 78, 159 00 Praha 5 - Lahovice</t>
  </si>
  <si>
    <t>SOS dětská vesnička Karlovy Vary, Svatošská 279, 360 07 Karlovy Vary -  Doubí
SOS dětská vesnička Brno, Borůvkova 11, 601 00 Brno - Medlánky
SOS dětská vesnička Chvalčov, U vesničky 696, 768 72 Chvalčov</t>
  </si>
  <si>
    <t>Centrum pro děti Mezipatro
Vltavská 1301/24a
150 00 Praha 5
Centrum rodinné terapie Horizont
Doubravčická 21
100 00 Praha 10
Centrum pro rodiny Delta
Staropramenná 645/29, 150 00 Praha 5</t>
  </si>
  <si>
    <t>odnětí pověření k výkonu SPOD na žádost</t>
  </si>
  <si>
    <t>Krizové centrum Cestou necestou, Václavská 1748/13, 120 00 Praha 2</t>
  </si>
  <si>
    <t xml:space="preserve">Doprovázení pěstounských rodin Cestou necestou, Zborovská 512/40
150 00 Praha 5 a přirozené prostředí rodin na území Stredočeského kraje a hl.m.Prahy </t>
  </si>
  <si>
    <t>Hl. m. Praha:
K Učilišti 165/15
100 00 Praha 10 - Štěrboholy
Láskova 1803/12
140 00 Praha 4
Chabařovická 1125/4
180 00 Praha 8
Středočeský kraj: Komenského 454, 25301 Hostivice
Plzeňský kraj: 
Rozvojová zóna 514, 340 21 Janovice nad Úhlavou
Ústecký kraj: 
Doubravská 639/12, 415 01 Teplice
Kamenný Vrch 5307, 430 04 Chomutov
Lva Tolstého 2987, 438 01 Žatec
Studentská 1139, 438 01 Žatec
Alšova 8, 412 01 Litoměřice
Rozcestí 788/4, 400 07 Ústí n/Labem
Pardubický kraj: 
Nerudova 880, 530 02 Pardubice
Jihomoravský kraj:
Michalova 4/2586, 628 00 Brno
Olomoucký kraj: 
Švehlova 316, 783 86 Dlouhá Loučka
Peřinova 341/2, 779 00 Olomouc
Moravskoslezský kraj: 
Osada Míru 313, 747 22 Dolní Benešov</t>
  </si>
  <si>
    <t>Centrum pro děti Mezipatro
Na Klikovce 7/367, 140 00 P-4
Centrum rodinné terapie Horizont
Doubravčická 21, 100 00 P-10
Centrum pro rodiny Delta
Staropramenná 645/29, 150 00 P-5</t>
  </si>
  <si>
    <t>Londýnská 44/13
120 00 Praha 2</t>
  </si>
  <si>
    <t>Renoirova 614/7, 152 00 Praha 5 – Hlubočepy
Londýnská 44/13, 120 00 Praha 2</t>
  </si>
  <si>
    <t>SOS dětská vesnička Karlovy Vary, Svatošská 279, 360 07 Karlovy Vary - Doubí
SOS dětská vesnička Brno, Borůvkova 11, 601 00 Brno - Medlánky
SOS dětská vesnička Chvalčov, U vesničky 696, 768 72 Chvalčov</t>
  </si>
  <si>
    <t>SOS Sluníčko, Strakonická 78, 159 00 Praha 5 - Lahovice</t>
  </si>
  <si>
    <t>Dětské krizové centrum, z.s.</t>
  </si>
  <si>
    <t>Cílkova 796/7, 142 00 P-4</t>
  </si>
  <si>
    <t>Pexeso, z.s.</t>
  </si>
  <si>
    <t>Neumannova 1451/1, 156 00 P-5 Zbraslav</t>
  </si>
  <si>
    <t>Žabovřeská 1227, P-5 Zbraslav
Žabovřeská 154, P-5 Zbraslav</t>
  </si>
  <si>
    <t>Hlavní město Praha, Středočeský kraj, Karlovarský kraj, Kraj Vysočina, Jihomoravský kraj, Olomoucký kraj, Zlínský kraj, Moravskoslezský kraj a Plzeňský kraj</t>
  </si>
  <si>
    <t>Hlavní město Praha, Středočeský kraj, Karlovarský kraj, Kraj Vysočina, Jihomoravský kraj, Olomoucký kraj, Zlínský kraj, Moravskoslezský kraj</t>
  </si>
  <si>
    <t>Hlavní město Praha, Kraj Vysočina, Zlínský, Středočeský, Karlovarský, Jihomoravský, Olomoucký kraj</t>
  </si>
  <si>
    <t>Jankovcova 864/45, 170 00 P-7
Kojetická 1021, 277 11 Neratovice</t>
  </si>
  <si>
    <t>WOMEN FOR WOMEN, o.p.s.</t>
  </si>
  <si>
    <t>Vlastislavova 152/4, P-4</t>
  </si>
  <si>
    <t>Vlastislavova 152/4, P-4
V. Řezáče 315, 434 01 Most
prostory v budovách soudů v blízkosti uvedených poboček na území hl.m. Prahy a ÚLK</t>
  </si>
  <si>
    <t>Pod Nuselskými schody 1721/3, 120 00 P-2
přirozené prostředí rodin na území hl.m. Prahy</t>
  </si>
  <si>
    <t>Havlíčkovo náměstí 746, Praha 3 - Žižkov, s účinností od 1.3.2022</t>
  </si>
  <si>
    <t>Centrum pro rodiny Delta a Centrum pro děti Mezipatro, Vltavská 1301/24a, 150 00 Praha 5
Centrum rodinné terapie Horizont, Doubravčická 21, 100 00 Praha 10</t>
  </si>
  <si>
    <t>Roztylské náměstí 2772/44, 141 00 Praha 4
Cílkova 796/7, Praha 12</t>
  </si>
  <si>
    <t>Občanské sdružení ONŽ
ONŽ - pomoc poradenství pro ženy a dívky, z.s.</t>
  </si>
  <si>
    <t>Lumos
Lumos Foundation</t>
  </si>
  <si>
    <t>Hlavní město Praha, Středočeský kraj, Karlovarský kraj, Kraj Vysočina, Jihomoravský kraj, Olomoucký kraj, Zlínský kraj a Moravskoslezský kraj</t>
  </si>
  <si>
    <t>Renoirova 614/7, 152 00 Praha 5 – Hlubočepy
Hošťálkova 520/7, 169 00 Praha 6 – Břevnov</t>
  </si>
  <si>
    <t>Žabovřeská 1227, P-5 Zbraslav</t>
  </si>
  <si>
    <t>Diakonie ČCE - SKP v Praze
nástupnická organizace Diakonie ČCE - Středisko Praha</t>
  </si>
  <si>
    <t>Vlachova 1502/20, 155 00 P-13 - Stodůlky</t>
  </si>
  <si>
    <t>Belgická 374/22, Praha 2
Bruselská 298/4, Praha 2</t>
  </si>
  <si>
    <t>ZDVOP Dům Přemysla Pittra pro děti, Kalovarská 337/18, 161 00 Praha 6</t>
  </si>
  <si>
    <t>odnětí pověření k výkonu SPOD z moci úřední</t>
  </si>
  <si>
    <t>Centrum integrace dětí a mládeže, z.s.</t>
  </si>
  <si>
    <t>Peckova 277/7, Praha 8</t>
  </si>
  <si>
    <t>Náměstí Barikád 1520/1, Praha 3</t>
  </si>
  <si>
    <t>Centrum služeb pro rodinu a dítě a dětský domov Charlotty Masarykové
původní název:
Dětský domov Charlotty Masarykové</t>
  </si>
  <si>
    <t>Havlíčkovo náměstí 746, Praha 3 - Žižkov
Tererova 1356/6a, Praha 11 - Chodov</t>
  </si>
  <si>
    <t>Jankovcova 864/45, 170 00 P-7</t>
  </si>
  <si>
    <t>X</t>
  </si>
  <si>
    <t>Jankovcova 864/45, 170 00 P-7
Kojetická 1021, 277 11 Neratovice
přirozené prostředí doprovázených rodin na území hl. m. Prahy a Středočeského kraje</t>
  </si>
  <si>
    <t>sídlo</t>
  </si>
  <si>
    <t>Pod Vrstevnicí 1760/23, 140 00 Praha 4</t>
  </si>
  <si>
    <t>přirozené prostředí pěstounských rodin v kraji hl.m.Prahy a Středočeském kraji
na adrese služby Doprovázení pěstounských rodin Cestou necestou, Zborovská 512/40, 150 00 Praha 5 a Zborovská 542/42, 150 00 Praha 5</t>
  </si>
  <si>
    <t>Hledáme rodiče, o.p.s.</t>
  </si>
  <si>
    <t>Malostranské nábřeží 563/3, Praha 1</t>
  </si>
  <si>
    <t>Malostranské nábřeží 563/3, Praha 1
území České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</si>
</sst>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5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/>
    <xf numFmtId="0" fontId="0" fillId="2" borderId="18" xfId="0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7" fillId="0" borderId="0" xfId="0" applyFont="1"/>
    <xf numFmtId="0" fontId="0" fillId="2" borderId="6" xfId="0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0" fillId="2" borderId="16" xfId="0" applyFill="1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0" fillId="2" borderId="22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1" fillId="4" borderId="15" xfId="0" applyFont="1" applyFill="1" applyBorder="1" applyAlignment="1">
      <alignment horizontal="center" vertical="center"/>
    </xf>
    <xf numFmtId="0" fontId="0" fillId="0" borderId="1" xfId="0" applyBorder="1"/>
    <xf numFmtId="0" fontId="0" fillId="2" borderId="15" xfId="0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2" fillId="2" borderId="25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center" wrapText="1"/>
    </xf>
    <xf numFmtId="14" fontId="0" fillId="2" borderId="0" xfId="0" applyNumberFormat="1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14" fontId="15" fillId="2" borderId="0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6" xfId="0" applyFill="1" applyBorder="1" applyAlignment="1">
      <alignment horizontal="center" vertical="top"/>
    </xf>
    <xf numFmtId="0" fontId="7" fillId="2" borderId="15" xfId="0" applyFont="1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0" fillId="2" borderId="16" xfId="0" applyFill="1" applyBorder="1" applyAlignment="1">
      <alignment horizontal="center" vertical="top"/>
    </xf>
    <xf numFmtId="0" fontId="7" fillId="2" borderId="15" xfId="0" applyFont="1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16" xfId="0" applyFill="1" applyBorder="1" applyAlignment="1">
      <alignment horizontal="center" vertical="top"/>
    </xf>
    <xf numFmtId="0" fontId="0" fillId="2" borderId="20" xfId="0" applyFill="1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2" borderId="15" xfId="0" applyFont="1" applyFill="1" applyBorder="1" applyAlignment="1">
      <alignment vertical="top" wrapText="1"/>
    </xf>
    <xf numFmtId="0" fontId="7" fillId="2" borderId="19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0" fillId="0" borderId="3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2" borderId="29" xfId="0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1" fillId="3" borderId="26" xfId="0" applyFont="1" applyFill="1" applyBorder="1" applyAlignment="1">
      <alignment horizontal="left" vertical="top"/>
    </xf>
    <xf numFmtId="0" fontId="0" fillId="0" borderId="24" xfId="0" applyBorder="1" applyAlignment="1">
      <alignment vertical="top"/>
    </xf>
    <xf numFmtId="0" fontId="0" fillId="0" borderId="27" xfId="0" applyBorder="1" applyAlignment="1">
      <alignment vertical="top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17" xfId="0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0" fillId="2" borderId="6" xfId="0" applyFill="1" applyBorder="1" applyAlignment="1">
      <alignment horizontal="center" vertical="top"/>
    </xf>
    <xf numFmtId="0" fontId="2" fillId="2" borderId="15" xfId="0" applyFont="1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14" fontId="0" fillId="2" borderId="34" xfId="0" applyNumberFormat="1" applyFill="1" applyBorder="1" applyAlignment="1">
      <alignment vertical="top" wrapText="1"/>
    </xf>
    <xf numFmtId="14" fontId="0" fillId="2" borderId="31" xfId="0" applyNumberFormat="1" applyFill="1" applyBorder="1" applyAlignment="1">
      <alignment vertical="top" wrapText="1"/>
    </xf>
    <xf numFmtId="14" fontId="0" fillId="2" borderId="33" xfId="0" applyNumberFormat="1" applyFont="1" applyFill="1" applyBorder="1" applyAlignment="1">
      <alignment vertical="top" wrapText="1"/>
    </xf>
    <xf numFmtId="0" fontId="0" fillId="0" borderId="35" xfId="0" applyBorder="1" applyAlignment="1">
      <alignment vertical="top" wrapText="1"/>
    </xf>
    <xf numFmtId="14" fontId="0" fillId="0" borderId="33" xfId="0" applyNumberFormat="1" applyBorder="1" applyAlignment="1">
      <alignment vertical="top" wrapText="1"/>
    </xf>
    <xf numFmtId="14" fontId="0" fillId="2" borderId="33" xfId="0" applyNumberFormat="1" applyFill="1" applyBorder="1" applyAlignment="1">
      <alignment vertical="top" wrapText="1"/>
    </xf>
    <xf numFmtId="14" fontId="0" fillId="0" borderId="35" xfId="0" applyNumberFormat="1" applyBorder="1" applyAlignment="1">
      <alignment vertical="top" wrapText="1"/>
    </xf>
    <xf numFmtId="0" fontId="0" fillId="2" borderId="35" xfId="0" applyFill="1" applyBorder="1" applyAlignment="1">
      <alignment vertical="top" wrapText="1"/>
    </xf>
    <xf numFmtId="0" fontId="0" fillId="2" borderId="31" xfId="0" applyFill="1" applyBorder="1" applyAlignment="1">
      <alignment vertical="top" wrapText="1"/>
    </xf>
    <xf numFmtId="14" fontId="0" fillId="2" borderId="33" xfId="0" applyNumberFormat="1" applyFill="1" applyBorder="1" applyAlignment="1">
      <alignment horizontal="right" vertical="top" wrapText="1"/>
    </xf>
    <xf numFmtId="0" fontId="0" fillId="0" borderId="35" xfId="0" applyBorder="1" applyAlignment="1">
      <alignment horizontal="right" vertical="top" wrapText="1"/>
    </xf>
    <xf numFmtId="0" fontId="0" fillId="0" borderId="36" xfId="0" applyBorder="1" applyAlignment="1">
      <alignment vertical="top" wrapText="1"/>
    </xf>
    <xf numFmtId="0" fontId="0" fillId="2" borderId="36" xfId="0" applyFill="1" applyBorder="1" applyAlignment="1">
      <alignment vertical="top" wrapText="1"/>
    </xf>
    <xf numFmtId="14" fontId="0" fillId="2" borderId="36" xfId="0" applyNumberFormat="1" applyFill="1" applyBorder="1" applyAlignment="1">
      <alignment vertical="top" wrapText="1"/>
    </xf>
    <xf numFmtId="0" fontId="0" fillId="0" borderId="37" xfId="0" applyBorder="1" applyAlignment="1">
      <alignment vertical="top" wrapText="1"/>
    </xf>
    <xf numFmtId="14" fontId="0" fillId="2" borderId="38" xfId="0" applyNumberFormat="1" applyFill="1" applyBorder="1" applyAlignment="1">
      <alignment vertical="top" wrapText="1"/>
    </xf>
    <xf numFmtId="0" fontId="0" fillId="0" borderId="3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/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3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7" zoomScale="130" zoomScaleNormal="130" workbookViewId="0">
      <selection activeCell="C18" sqref="C18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6" t="s">
        <v>104</v>
      </c>
    </row>
    <row r="4" spans="2:3" x14ac:dyDescent="0.35">
      <c r="B4" s="25">
        <v>1</v>
      </c>
      <c r="C4" s="24" t="s">
        <v>94</v>
      </c>
    </row>
    <row r="5" spans="2:3" x14ac:dyDescent="0.35">
      <c r="B5" s="25">
        <v>2</v>
      </c>
      <c r="C5" s="24" t="s">
        <v>91</v>
      </c>
    </row>
    <row r="6" spans="2:3" ht="29" x14ac:dyDescent="0.35">
      <c r="B6" s="25">
        <v>3</v>
      </c>
      <c r="C6" s="24" t="s">
        <v>92</v>
      </c>
    </row>
    <row r="7" spans="2:3" ht="29" x14ac:dyDescent="0.35">
      <c r="B7" s="25">
        <v>4</v>
      </c>
      <c r="C7" s="24" t="s">
        <v>95</v>
      </c>
    </row>
    <row r="8" spans="2:3" x14ac:dyDescent="0.35">
      <c r="B8" s="25">
        <v>5</v>
      </c>
      <c r="C8" s="24" t="s">
        <v>96</v>
      </c>
    </row>
    <row r="9" spans="2:3" x14ac:dyDescent="0.35">
      <c r="B9" s="25">
        <v>6</v>
      </c>
      <c r="C9" s="24" t="s">
        <v>97</v>
      </c>
    </row>
    <row r="10" spans="2:3" x14ac:dyDescent="0.35">
      <c r="B10" s="25">
        <v>7</v>
      </c>
      <c r="C10" s="24" t="s">
        <v>98</v>
      </c>
    </row>
    <row r="11" spans="2:3" x14ac:dyDescent="0.35">
      <c r="B11" s="25">
        <v>8</v>
      </c>
      <c r="C11" s="24" t="s">
        <v>103</v>
      </c>
    </row>
    <row r="12" spans="2:3" x14ac:dyDescent="0.35">
      <c r="B12" s="25">
        <v>9</v>
      </c>
      <c r="C12" s="24" t="s">
        <v>99</v>
      </c>
    </row>
    <row r="13" spans="2:3" x14ac:dyDescent="0.35">
      <c r="B13" s="25">
        <v>10</v>
      </c>
      <c r="C13" s="24" t="s">
        <v>37</v>
      </c>
    </row>
    <row r="14" spans="2:3" ht="29" x14ac:dyDescent="0.35">
      <c r="B14" s="25">
        <v>11</v>
      </c>
      <c r="C14" s="24" t="s">
        <v>93</v>
      </c>
    </row>
    <row r="15" spans="2:3" ht="43.5" x14ac:dyDescent="0.35">
      <c r="B15" s="25">
        <v>12</v>
      </c>
      <c r="C15" s="24" t="s">
        <v>100</v>
      </c>
    </row>
    <row r="16" spans="2:3" ht="43.5" x14ac:dyDescent="0.35">
      <c r="B16" s="25">
        <v>13</v>
      </c>
      <c r="C16" s="24" t="s">
        <v>38</v>
      </c>
    </row>
    <row r="17" spans="2:3" ht="29" x14ac:dyDescent="0.35">
      <c r="B17" s="25">
        <v>14</v>
      </c>
      <c r="C17" s="24" t="s">
        <v>101</v>
      </c>
    </row>
    <row r="18" spans="2:3" ht="29" x14ac:dyDescent="0.35">
      <c r="B18" s="25">
        <v>15</v>
      </c>
      <c r="C18" s="24" t="s">
        <v>102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40"/>
  <sheetViews>
    <sheetView tabSelected="1" zoomScale="50" zoomScaleNormal="50" workbookViewId="0">
      <pane xSplit="4" ySplit="2" topLeftCell="E125" activePane="bottomRight" state="frozen"/>
      <selection activeCell="C12" sqref="C12"/>
      <selection pane="topRight" activeCell="C12" sqref="C12"/>
      <selection pane="bottomLeft" activeCell="C12" sqref="C12"/>
      <selection pane="bottomRight" activeCell="L140" sqref="L140"/>
    </sheetView>
  </sheetViews>
  <sheetFormatPr defaultRowHeight="14.5" x14ac:dyDescent="0.35"/>
  <cols>
    <col min="1" max="1" width="3.7265625" style="37" customWidth="1"/>
    <col min="2" max="2" width="22.453125" style="32" customWidth="1"/>
    <col min="3" max="3" width="21.36328125" customWidth="1"/>
    <col min="4" max="4" width="24" customWidth="1"/>
    <col min="5" max="5" width="10.81640625" customWidth="1"/>
    <col min="6" max="20" width="6.7265625" customWidth="1"/>
  </cols>
  <sheetData>
    <row r="1" spans="1:20" ht="23.5" customHeight="1" thickBot="1" x14ac:dyDescent="0.4">
      <c r="A1" s="88" t="s">
        <v>32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90"/>
    </row>
    <row r="2" spans="1:20" ht="28.9" customHeight="1" thickBot="1" x14ac:dyDescent="0.4">
      <c r="A2" s="91" t="s">
        <v>30</v>
      </c>
      <c r="B2" s="92"/>
      <c r="C2" s="9" t="s">
        <v>35</v>
      </c>
      <c r="D2" s="38" t="s">
        <v>36</v>
      </c>
      <c r="E2" s="50" t="s">
        <v>117</v>
      </c>
      <c r="F2" s="14">
        <v>1</v>
      </c>
      <c r="G2" s="15">
        <f>F2+1</f>
        <v>2</v>
      </c>
      <c r="H2" s="15">
        <f t="shared" ref="H2:T2" si="0">G2+1</f>
        <v>3</v>
      </c>
      <c r="I2" s="15">
        <f t="shared" si="0"/>
        <v>4</v>
      </c>
      <c r="J2" s="15">
        <f t="shared" si="0"/>
        <v>5</v>
      </c>
      <c r="K2" s="15">
        <f t="shared" si="0"/>
        <v>6</v>
      </c>
      <c r="L2" s="15">
        <f t="shared" si="0"/>
        <v>7</v>
      </c>
      <c r="M2" s="15">
        <f t="shared" si="0"/>
        <v>8</v>
      </c>
      <c r="N2" s="15">
        <f t="shared" si="0"/>
        <v>9</v>
      </c>
      <c r="O2" s="15">
        <f t="shared" si="0"/>
        <v>10</v>
      </c>
      <c r="P2" s="15">
        <f t="shared" si="0"/>
        <v>11</v>
      </c>
      <c r="Q2" s="15">
        <f t="shared" si="0"/>
        <v>12</v>
      </c>
      <c r="R2" s="15">
        <f t="shared" si="0"/>
        <v>13</v>
      </c>
      <c r="S2" s="15">
        <f t="shared" si="0"/>
        <v>14</v>
      </c>
      <c r="T2" s="16">
        <f t="shared" si="0"/>
        <v>15</v>
      </c>
    </row>
    <row r="3" spans="1:20" ht="43.5" x14ac:dyDescent="0.35">
      <c r="A3" s="33">
        <v>1</v>
      </c>
      <c r="B3" s="28" t="s">
        <v>0</v>
      </c>
      <c r="C3" s="10" t="s">
        <v>39</v>
      </c>
      <c r="D3" s="46" t="s">
        <v>79</v>
      </c>
      <c r="E3" s="103">
        <v>42829</v>
      </c>
      <c r="F3" s="119"/>
      <c r="G3" s="3" t="s">
        <v>1</v>
      </c>
      <c r="H3" s="3" t="s">
        <v>1</v>
      </c>
      <c r="I3" s="3" t="s">
        <v>1</v>
      </c>
      <c r="J3" s="3"/>
      <c r="K3" s="3"/>
      <c r="L3" s="3"/>
      <c r="M3" s="3"/>
      <c r="N3" s="3"/>
      <c r="O3" s="3"/>
      <c r="P3" s="3"/>
      <c r="Q3" s="3"/>
      <c r="R3" s="3"/>
      <c r="S3" s="3"/>
      <c r="T3" s="4"/>
    </row>
    <row r="4" spans="1:20" ht="29" x14ac:dyDescent="0.35">
      <c r="A4" s="34">
        <v>2</v>
      </c>
      <c r="B4" s="29" t="s">
        <v>2</v>
      </c>
      <c r="C4" s="11" t="s">
        <v>40</v>
      </c>
      <c r="D4" s="47" t="s">
        <v>3</v>
      </c>
      <c r="E4" s="104">
        <v>42689</v>
      </c>
      <c r="F4" s="120"/>
      <c r="G4" s="2" t="s">
        <v>1</v>
      </c>
      <c r="H4" s="2"/>
      <c r="I4" s="2"/>
      <c r="J4" s="2" t="s">
        <v>1</v>
      </c>
      <c r="K4" s="2"/>
      <c r="L4" s="2"/>
      <c r="M4" s="2"/>
      <c r="N4" s="2"/>
      <c r="O4" s="2"/>
      <c r="P4" s="2"/>
      <c r="Q4" s="2"/>
      <c r="R4" s="2"/>
      <c r="S4" s="2"/>
      <c r="T4" s="5"/>
    </row>
    <row r="5" spans="1:20" x14ac:dyDescent="0.35">
      <c r="A5" s="72">
        <v>3</v>
      </c>
      <c r="B5" s="76" t="s">
        <v>4</v>
      </c>
      <c r="C5" s="82" t="s">
        <v>154</v>
      </c>
      <c r="D5" s="86" t="s">
        <v>78</v>
      </c>
      <c r="E5" s="104">
        <v>40337</v>
      </c>
      <c r="F5" s="120"/>
      <c r="G5" s="2" t="s">
        <v>1</v>
      </c>
      <c r="H5" s="2" t="s">
        <v>1</v>
      </c>
      <c r="I5" s="2" t="s">
        <v>1</v>
      </c>
      <c r="J5" s="2"/>
      <c r="K5" s="2"/>
      <c r="L5" s="2"/>
      <c r="M5" s="2"/>
      <c r="N5" s="2"/>
      <c r="O5" s="2"/>
      <c r="P5" s="2"/>
      <c r="Q5" s="2"/>
      <c r="R5" s="2"/>
      <c r="S5" s="2"/>
      <c r="T5" s="5"/>
    </row>
    <row r="6" spans="1:20" x14ac:dyDescent="0.35">
      <c r="A6" s="74"/>
      <c r="B6" s="78"/>
      <c r="C6" s="78"/>
      <c r="D6" s="87"/>
      <c r="E6" s="104">
        <v>43985</v>
      </c>
      <c r="F6" s="120"/>
      <c r="G6" s="2" t="s">
        <v>1</v>
      </c>
      <c r="H6" s="2" t="s">
        <v>1</v>
      </c>
      <c r="I6" s="2" t="s">
        <v>1</v>
      </c>
      <c r="J6" s="2" t="s">
        <v>1</v>
      </c>
      <c r="K6" s="2"/>
      <c r="L6" s="2"/>
      <c r="M6" s="2"/>
      <c r="N6" s="2"/>
      <c r="O6" s="2"/>
      <c r="P6" s="2"/>
      <c r="Q6" s="2"/>
      <c r="R6" s="2"/>
      <c r="S6" s="2"/>
      <c r="T6" s="5"/>
    </row>
    <row r="7" spans="1:20" ht="58" x14ac:dyDescent="0.35">
      <c r="A7" s="74"/>
      <c r="B7" s="78"/>
      <c r="C7" s="78"/>
      <c r="D7" s="55" t="s">
        <v>143</v>
      </c>
      <c r="E7" s="104">
        <v>44285</v>
      </c>
      <c r="F7" s="120"/>
      <c r="G7" s="2" t="s">
        <v>1</v>
      </c>
      <c r="H7" s="2" t="s">
        <v>1</v>
      </c>
      <c r="I7" s="2" t="s">
        <v>1</v>
      </c>
      <c r="J7" s="2" t="s">
        <v>1</v>
      </c>
      <c r="K7" s="2"/>
      <c r="L7" s="2"/>
      <c r="M7" s="2"/>
      <c r="N7" s="2"/>
      <c r="O7" s="2"/>
      <c r="P7" s="2"/>
      <c r="Q7" s="2"/>
      <c r="R7" s="2"/>
      <c r="S7" s="2"/>
      <c r="T7" s="5"/>
    </row>
    <row r="8" spans="1:20" ht="58" x14ac:dyDescent="0.35">
      <c r="A8" s="74"/>
      <c r="B8" s="78"/>
      <c r="C8" s="78"/>
      <c r="D8" s="55" t="s">
        <v>177</v>
      </c>
      <c r="E8" s="104">
        <v>44754</v>
      </c>
      <c r="F8" s="120"/>
      <c r="G8" s="2" t="s">
        <v>1</v>
      </c>
      <c r="H8" s="2" t="s">
        <v>1</v>
      </c>
      <c r="I8" s="2" t="s">
        <v>1</v>
      </c>
      <c r="J8" s="2" t="s">
        <v>1</v>
      </c>
      <c r="K8" s="2"/>
      <c r="L8" s="2"/>
      <c r="M8" s="2"/>
      <c r="N8" s="2"/>
      <c r="O8" s="2"/>
      <c r="P8" s="2"/>
      <c r="Q8" s="2"/>
      <c r="R8" s="2"/>
      <c r="S8" s="2"/>
      <c r="T8" s="5"/>
    </row>
    <row r="9" spans="1:20" ht="58" x14ac:dyDescent="0.35">
      <c r="A9" s="75"/>
      <c r="B9" s="79"/>
      <c r="C9" s="79"/>
      <c r="D9" s="55" t="s">
        <v>155</v>
      </c>
      <c r="E9" s="104">
        <v>45085</v>
      </c>
      <c r="F9" s="120"/>
      <c r="G9" s="2" t="s">
        <v>1</v>
      </c>
      <c r="H9" s="2" t="s">
        <v>1</v>
      </c>
      <c r="I9" s="2" t="s">
        <v>1</v>
      </c>
      <c r="J9" s="2" t="s">
        <v>1</v>
      </c>
      <c r="K9" s="2"/>
      <c r="L9" s="2"/>
      <c r="M9" s="2"/>
      <c r="N9" s="2"/>
      <c r="O9" s="2"/>
      <c r="P9" s="2"/>
      <c r="Q9" s="2"/>
      <c r="R9" s="2"/>
      <c r="S9" s="2"/>
      <c r="T9" s="5"/>
    </row>
    <row r="10" spans="1:20" ht="63.75" customHeight="1" x14ac:dyDescent="0.35">
      <c r="A10" s="72">
        <v>4</v>
      </c>
      <c r="B10" s="76" t="s">
        <v>5</v>
      </c>
      <c r="C10" s="82" t="s">
        <v>41</v>
      </c>
      <c r="D10" s="86" t="s">
        <v>73</v>
      </c>
      <c r="E10" s="104">
        <v>42742</v>
      </c>
      <c r="F10" s="120" t="s">
        <v>1</v>
      </c>
      <c r="G10" s="2" t="s">
        <v>1</v>
      </c>
      <c r="H10" s="2" t="s">
        <v>1</v>
      </c>
      <c r="I10" s="2" t="s">
        <v>1</v>
      </c>
      <c r="J10" s="2"/>
      <c r="K10" s="2"/>
      <c r="L10" s="2"/>
      <c r="M10" s="2"/>
      <c r="N10" s="2"/>
      <c r="O10" s="2" t="s">
        <v>1</v>
      </c>
      <c r="P10" s="2"/>
      <c r="Q10" s="2"/>
      <c r="R10" s="2" t="s">
        <v>1</v>
      </c>
      <c r="S10" s="2"/>
      <c r="T10" s="5"/>
    </row>
    <row r="11" spans="1:20" ht="63.75" customHeight="1" x14ac:dyDescent="0.35">
      <c r="A11" s="74"/>
      <c r="B11" s="78"/>
      <c r="C11" s="78"/>
      <c r="D11" s="87"/>
      <c r="E11" s="104">
        <v>43990</v>
      </c>
      <c r="F11" s="120" t="s">
        <v>1</v>
      </c>
      <c r="G11" s="2" t="s">
        <v>1</v>
      </c>
      <c r="H11" s="2" t="s">
        <v>1</v>
      </c>
      <c r="I11" s="2" t="s">
        <v>1</v>
      </c>
      <c r="J11" s="2"/>
      <c r="K11" s="2"/>
      <c r="L11" s="2"/>
      <c r="M11" s="2"/>
      <c r="N11" s="2" t="s">
        <v>1</v>
      </c>
      <c r="O11" s="2" t="s">
        <v>1</v>
      </c>
      <c r="P11" s="2"/>
      <c r="Q11" s="2"/>
      <c r="R11" s="2" t="s">
        <v>1</v>
      </c>
      <c r="S11" s="2"/>
      <c r="T11" s="5"/>
    </row>
    <row r="12" spans="1:20" ht="63.75" customHeight="1" x14ac:dyDescent="0.35">
      <c r="A12" s="75"/>
      <c r="B12" s="79"/>
      <c r="C12" s="79"/>
      <c r="D12" s="54" t="s">
        <v>170</v>
      </c>
      <c r="E12" s="104">
        <v>45267</v>
      </c>
      <c r="F12" s="120" t="s">
        <v>1</v>
      </c>
      <c r="G12" s="2" t="s">
        <v>1</v>
      </c>
      <c r="H12" s="2" t="s">
        <v>1</v>
      </c>
      <c r="I12" s="2" t="s">
        <v>1</v>
      </c>
      <c r="J12" s="2"/>
      <c r="K12" s="2"/>
      <c r="L12" s="2"/>
      <c r="M12" s="2"/>
      <c r="N12" s="2" t="s">
        <v>1</v>
      </c>
      <c r="O12" s="2" t="s">
        <v>1</v>
      </c>
      <c r="P12" s="2"/>
      <c r="Q12" s="2"/>
      <c r="R12" s="2" t="s">
        <v>1</v>
      </c>
      <c r="S12" s="2"/>
      <c r="T12" s="5"/>
    </row>
    <row r="13" spans="1:20" ht="64.5" customHeight="1" x14ac:dyDescent="0.35">
      <c r="A13" s="72">
        <v>5</v>
      </c>
      <c r="B13" s="76" t="s">
        <v>111</v>
      </c>
      <c r="C13" s="80" t="s">
        <v>42</v>
      </c>
      <c r="D13" s="47" t="s">
        <v>120</v>
      </c>
      <c r="E13" s="104">
        <v>43521</v>
      </c>
      <c r="F13" s="120"/>
      <c r="G13" s="2"/>
      <c r="H13" s="2"/>
      <c r="I13" s="2"/>
      <c r="J13" s="2"/>
      <c r="K13" s="2"/>
      <c r="L13" s="2"/>
      <c r="M13" s="2"/>
      <c r="N13" s="2"/>
      <c r="O13" s="2" t="s">
        <v>1</v>
      </c>
      <c r="P13" s="2"/>
      <c r="Q13" s="2"/>
      <c r="R13" s="2" t="s">
        <v>1</v>
      </c>
      <c r="S13" s="2"/>
      <c r="T13" s="5"/>
    </row>
    <row r="14" spans="1:20" ht="102" customHeight="1" x14ac:dyDescent="0.35">
      <c r="A14" s="74"/>
      <c r="B14" s="78"/>
      <c r="C14" s="78"/>
      <c r="D14" s="47" t="s">
        <v>131</v>
      </c>
      <c r="E14" s="104">
        <v>43896</v>
      </c>
      <c r="F14" s="120"/>
      <c r="G14" s="2"/>
      <c r="H14" s="2"/>
      <c r="I14" s="2"/>
      <c r="J14" s="2"/>
      <c r="K14" s="2"/>
      <c r="L14" s="2"/>
      <c r="M14" s="2"/>
      <c r="N14" s="2"/>
      <c r="O14" s="2" t="s">
        <v>1</v>
      </c>
      <c r="P14" s="2"/>
      <c r="Q14" s="2"/>
      <c r="R14" s="2" t="s">
        <v>1</v>
      </c>
      <c r="S14" s="2"/>
      <c r="T14" s="5"/>
    </row>
    <row r="15" spans="1:20" ht="102" customHeight="1" x14ac:dyDescent="0.35">
      <c r="A15" s="74"/>
      <c r="B15" s="78"/>
      <c r="C15" s="78"/>
      <c r="D15" s="47" t="s">
        <v>144</v>
      </c>
      <c r="E15" s="104">
        <v>44495</v>
      </c>
      <c r="F15" s="120"/>
      <c r="G15" s="2" t="s">
        <v>1</v>
      </c>
      <c r="H15" s="2"/>
      <c r="I15" s="2"/>
      <c r="J15" s="2"/>
      <c r="K15" s="2"/>
      <c r="L15" s="2"/>
      <c r="M15" s="2"/>
      <c r="N15" s="2" t="s">
        <v>1</v>
      </c>
      <c r="O15" s="2" t="s">
        <v>1</v>
      </c>
      <c r="P15" s="2"/>
      <c r="Q15" s="2"/>
      <c r="R15" s="2" t="s">
        <v>1</v>
      </c>
      <c r="S15" s="2"/>
      <c r="T15" s="5"/>
    </row>
    <row r="16" spans="1:20" ht="58" customHeight="1" x14ac:dyDescent="0.35">
      <c r="A16" s="74"/>
      <c r="B16" s="78"/>
      <c r="C16" s="79"/>
      <c r="D16" s="47" t="s">
        <v>166</v>
      </c>
      <c r="E16" s="104">
        <v>45215</v>
      </c>
      <c r="F16" s="120"/>
      <c r="G16" s="2"/>
      <c r="H16" s="2"/>
      <c r="I16" s="2"/>
      <c r="J16" s="2"/>
      <c r="K16" s="2"/>
      <c r="L16" s="2"/>
      <c r="M16" s="2"/>
      <c r="N16" s="2"/>
      <c r="O16" s="2" t="s">
        <v>1</v>
      </c>
      <c r="P16" s="2"/>
      <c r="Q16" s="2"/>
      <c r="R16" s="2" t="s">
        <v>1</v>
      </c>
      <c r="S16" s="2"/>
      <c r="T16" s="5"/>
    </row>
    <row r="17" spans="1:20" ht="58" customHeight="1" x14ac:dyDescent="0.35">
      <c r="A17" s="75"/>
      <c r="B17" s="79"/>
      <c r="C17" s="64" t="s">
        <v>189</v>
      </c>
      <c r="D17" s="47" t="s">
        <v>191</v>
      </c>
      <c r="E17" s="104">
        <v>45392</v>
      </c>
      <c r="F17" s="120"/>
      <c r="G17" s="2"/>
      <c r="H17" s="2"/>
      <c r="I17" s="2"/>
      <c r="J17" s="2"/>
      <c r="K17" s="2"/>
      <c r="L17" s="2"/>
      <c r="M17" s="2"/>
      <c r="N17" s="2" t="s">
        <v>190</v>
      </c>
      <c r="O17" s="2" t="s">
        <v>190</v>
      </c>
      <c r="P17" s="2"/>
      <c r="Q17" s="2"/>
      <c r="R17" s="2" t="s">
        <v>1</v>
      </c>
      <c r="S17" s="2"/>
      <c r="T17" s="5"/>
    </row>
    <row r="18" spans="1:20" ht="30" customHeight="1" x14ac:dyDescent="0.35">
      <c r="A18" s="34">
        <v>6</v>
      </c>
      <c r="B18" s="29" t="s">
        <v>112</v>
      </c>
      <c r="C18" s="42" t="s">
        <v>113</v>
      </c>
      <c r="D18" s="47" t="s">
        <v>113</v>
      </c>
      <c r="E18" s="104">
        <v>43362</v>
      </c>
      <c r="F18" s="120"/>
      <c r="G18" s="2"/>
      <c r="H18" s="2"/>
      <c r="I18" s="2"/>
      <c r="J18" s="2"/>
      <c r="K18" s="2" t="s">
        <v>1</v>
      </c>
      <c r="L18" s="2"/>
      <c r="M18" s="2"/>
      <c r="N18" s="2"/>
      <c r="O18" s="2"/>
      <c r="P18" s="2"/>
      <c r="Q18" s="2"/>
      <c r="R18" s="2"/>
      <c r="S18" s="2"/>
      <c r="T18" s="5"/>
    </row>
    <row r="19" spans="1:20" ht="29" x14ac:dyDescent="0.35">
      <c r="A19" s="34">
        <v>7</v>
      </c>
      <c r="B19" s="29" t="s">
        <v>6</v>
      </c>
      <c r="C19" s="42" t="s">
        <v>43</v>
      </c>
      <c r="D19" s="47" t="s">
        <v>7</v>
      </c>
      <c r="E19" s="104">
        <v>42478</v>
      </c>
      <c r="F19" s="120"/>
      <c r="G19" s="2" t="s">
        <v>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5"/>
    </row>
    <row r="20" spans="1:20" ht="38.25" customHeight="1" x14ac:dyDescent="0.35">
      <c r="A20" s="72">
        <v>8</v>
      </c>
      <c r="B20" s="76" t="s">
        <v>34</v>
      </c>
      <c r="C20" s="80" t="s">
        <v>121</v>
      </c>
      <c r="D20" s="27" t="s">
        <v>122</v>
      </c>
      <c r="E20" s="105">
        <v>43445</v>
      </c>
      <c r="F20" s="120"/>
      <c r="G20" s="2" t="s">
        <v>1</v>
      </c>
      <c r="H20" s="2"/>
      <c r="I20" s="2"/>
      <c r="J20" s="2" t="s">
        <v>1</v>
      </c>
      <c r="K20" s="2"/>
      <c r="L20" s="2"/>
      <c r="M20" s="2"/>
      <c r="N20" s="2"/>
      <c r="O20" s="2"/>
      <c r="P20" s="2"/>
      <c r="Q20" s="2"/>
      <c r="R20" s="2"/>
      <c r="S20" s="2"/>
      <c r="T20" s="5"/>
    </row>
    <row r="21" spans="1:20" ht="80.25" customHeight="1" x14ac:dyDescent="0.35">
      <c r="A21" s="73"/>
      <c r="B21" s="77"/>
      <c r="C21" s="81"/>
      <c r="D21" s="27" t="s">
        <v>123</v>
      </c>
      <c r="E21" s="106"/>
      <c r="F21" s="120"/>
      <c r="G21" s="2"/>
      <c r="H21" s="2"/>
      <c r="I21" s="2"/>
      <c r="J21" s="2"/>
      <c r="K21" s="2"/>
      <c r="L21" s="2"/>
      <c r="M21" s="2"/>
      <c r="N21" s="2"/>
      <c r="O21" s="2" t="s">
        <v>1</v>
      </c>
      <c r="P21" s="2"/>
      <c r="Q21" s="2"/>
      <c r="R21" s="2" t="s">
        <v>1</v>
      </c>
      <c r="S21" s="2"/>
      <c r="T21" s="5"/>
    </row>
    <row r="22" spans="1:20" ht="47" customHeight="1" x14ac:dyDescent="0.35">
      <c r="A22" s="74"/>
      <c r="B22" s="78"/>
      <c r="C22" s="78"/>
      <c r="D22" s="27" t="s">
        <v>150</v>
      </c>
      <c r="E22" s="105">
        <v>45020</v>
      </c>
      <c r="F22" s="120"/>
      <c r="G22" s="2" t="s">
        <v>1</v>
      </c>
      <c r="H22" s="2"/>
      <c r="I22" s="2"/>
      <c r="J22" s="2" t="s">
        <v>1</v>
      </c>
      <c r="K22" s="2"/>
      <c r="L22" s="2"/>
      <c r="M22" s="2"/>
      <c r="N22" s="2"/>
      <c r="O22" s="2"/>
      <c r="P22" s="2"/>
      <c r="Q22" s="2"/>
      <c r="R22" s="2"/>
      <c r="S22" s="2"/>
      <c r="T22" s="5"/>
    </row>
    <row r="23" spans="1:20" ht="110" customHeight="1" x14ac:dyDescent="0.35">
      <c r="A23" s="74"/>
      <c r="B23" s="78"/>
      <c r="C23" s="78"/>
      <c r="D23" s="27" t="s">
        <v>151</v>
      </c>
      <c r="E23" s="106"/>
      <c r="F23" s="120"/>
      <c r="G23" s="2"/>
      <c r="H23" s="2"/>
      <c r="I23" s="2"/>
      <c r="J23" s="2"/>
      <c r="K23" s="2"/>
      <c r="L23" s="2"/>
      <c r="M23" s="2"/>
      <c r="N23" s="2"/>
      <c r="O23" s="2" t="s">
        <v>1</v>
      </c>
      <c r="P23" s="2"/>
      <c r="Q23" s="2"/>
      <c r="R23" s="2" t="s">
        <v>1</v>
      </c>
      <c r="S23" s="2"/>
      <c r="T23" s="5"/>
    </row>
    <row r="24" spans="1:20" ht="51" customHeight="1" x14ac:dyDescent="0.35">
      <c r="A24" s="74"/>
      <c r="B24" s="78"/>
      <c r="C24" s="78"/>
      <c r="D24" s="27" t="s">
        <v>150</v>
      </c>
      <c r="E24" s="107">
        <v>45470</v>
      </c>
      <c r="F24" s="120"/>
      <c r="G24" s="2" t="s">
        <v>1</v>
      </c>
      <c r="H24" s="2"/>
      <c r="I24" s="2"/>
      <c r="J24" s="2" t="s">
        <v>1</v>
      </c>
      <c r="K24" s="2"/>
      <c r="L24" s="2"/>
      <c r="M24" s="2"/>
      <c r="N24" s="2"/>
      <c r="O24" s="2"/>
      <c r="P24" s="2"/>
      <c r="Q24" s="2"/>
      <c r="R24" s="2"/>
      <c r="S24" s="2"/>
      <c r="T24" s="5"/>
    </row>
    <row r="25" spans="1:20" ht="156" customHeight="1" x14ac:dyDescent="0.35">
      <c r="A25" s="75"/>
      <c r="B25" s="79"/>
      <c r="C25" s="79"/>
      <c r="D25" s="27" t="s">
        <v>194</v>
      </c>
      <c r="E25" s="106"/>
      <c r="F25" s="120"/>
      <c r="G25" s="2"/>
      <c r="H25" s="2"/>
      <c r="I25" s="2"/>
      <c r="J25" s="2"/>
      <c r="K25" s="2"/>
      <c r="L25" s="2"/>
      <c r="M25" s="2"/>
      <c r="N25" s="2"/>
      <c r="O25" s="2" t="s">
        <v>1</v>
      </c>
      <c r="P25" s="2"/>
      <c r="Q25" s="2"/>
      <c r="R25" s="2" t="s">
        <v>1</v>
      </c>
      <c r="S25" s="2"/>
      <c r="T25" s="5"/>
    </row>
    <row r="26" spans="1:20" ht="29" x14ac:dyDescent="0.35">
      <c r="A26" s="34">
        <v>9</v>
      </c>
      <c r="B26" s="29" t="s">
        <v>8</v>
      </c>
      <c r="C26" s="11" t="s">
        <v>44</v>
      </c>
      <c r="D26" s="27" t="s">
        <v>7</v>
      </c>
      <c r="E26" s="104">
        <v>42584</v>
      </c>
      <c r="F26" s="120"/>
      <c r="G26" s="2" t="s">
        <v>1</v>
      </c>
      <c r="H26" s="2" t="s">
        <v>1</v>
      </c>
      <c r="I26" s="2" t="s">
        <v>1</v>
      </c>
      <c r="J26" s="2"/>
      <c r="K26" s="2" t="s">
        <v>1</v>
      </c>
      <c r="L26" s="2"/>
      <c r="M26" s="2"/>
      <c r="N26" s="2"/>
      <c r="O26" s="2"/>
      <c r="P26" s="2" t="s">
        <v>1</v>
      </c>
      <c r="Q26" s="2" t="s">
        <v>1</v>
      </c>
      <c r="R26" s="2"/>
      <c r="S26" s="2"/>
      <c r="T26" s="5"/>
    </row>
    <row r="27" spans="1:20" ht="43.5" x14ac:dyDescent="0.35">
      <c r="A27" s="72">
        <v>10</v>
      </c>
      <c r="B27" s="76" t="s">
        <v>9</v>
      </c>
      <c r="C27" s="82" t="s">
        <v>45</v>
      </c>
      <c r="D27" s="47" t="s">
        <v>129</v>
      </c>
      <c r="E27" s="104">
        <v>38967</v>
      </c>
      <c r="F27" s="120" t="s">
        <v>1</v>
      </c>
      <c r="G27" s="2" t="s">
        <v>1</v>
      </c>
      <c r="H27" s="2" t="s">
        <v>1</v>
      </c>
      <c r="I27" s="2" t="s">
        <v>1</v>
      </c>
      <c r="J27" s="2" t="s">
        <v>1</v>
      </c>
      <c r="K27" s="2" t="s">
        <v>1</v>
      </c>
      <c r="L27" s="2"/>
      <c r="M27" s="2"/>
      <c r="N27" s="2"/>
      <c r="O27" s="2"/>
      <c r="P27" s="2"/>
      <c r="Q27" s="2"/>
      <c r="R27" s="2"/>
      <c r="S27" s="2"/>
      <c r="T27" s="5"/>
    </row>
    <row r="28" spans="1:20" ht="43.5" x14ac:dyDescent="0.35">
      <c r="A28" s="74"/>
      <c r="B28" s="79"/>
      <c r="C28" s="79"/>
      <c r="D28" s="57" t="s">
        <v>173</v>
      </c>
      <c r="E28" s="104">
        <v>44713</v>
      </c>
      <c r="F28" s="120" t="s">
        <v>1</v>
      </c>
      <c r="G28" s="2" t="s">
        <v>1</v>
      </c>
      <c r="H28" s="2" t="s">
        <v>1</v>
      </c>
      <c r="I28" s="2" t="s">
        <v>1</v>
      </c>
      <c r="J28" s="2" t="s">
        <v>1</v>
      </c>
      <c r="K28" s="2" t="s">
        <v>1</v>
      </c>
      <c r="L28" s="2"/>
      <c r="M28" s="2"/>
      <c r="N28" s="2"/>
      <c r="O28" s="2"/>
      <c r="P28" s="2"/>
      <c r="Q28" s="2"/>
      <c r="R28" s="2"/>
      <c r="S28" s="2"/>
      <c r="T28" s="5"/>
    </row>
    <row r="29" spans="1:20" ht="29" x14ac:dyDescent="0.35">
      <c r="A29" s="75"/>
      <c r="B29" s="29" t="s">
        <v>158</v>
      </c>
      <c r="C29" s="53" t="s">
        <v>159</v>
      </c>
      <c r="D29" s="52" t="s">
        <v>3</v>
      </c>
      <c r="E29" s="104">
        <v>45106</v>
      </c>
      <c r="F29" s="120" t="s">
        <v>1</v>
      </c>
      <c r="G29" s="2" t="s">
        <v>1</v>
      </c>
      <c r="H29" s="2" t="s">
        <v>1</v>
      </c>
      <c r="I29" s="2" t="s">
        <v>1</v>
      </c>
      <c r="J29" s="2" t="s">
        <v>1</v>
      </c>
      <c r="K29" s="2" t="s">
        <v>1</v>
      </c>
      <c r="L29" s="2"/>
      <c r="M29" s="2"/>
      <c r="N29" s="2"/>
      <c r="O29" s="2"/>
      <c r="P29" s="2"/>
      <c r="Q29" s="2"/>
      <c r="R29" s="2"/>
      <c r="S29" s="2"/>
      <c r="T29" s="5"/>
    </row>
    <row r="30" spans="1:20" x14ac:dyDescent="0.35">
      <c r="A30" s="72">
        <v>11</v>
      </c>
      <c r="B30" s="76" t="s">
        <v>187</v>
      </c>
      <c r="C30" s="82" t="s">
        <v>46</v>
      </c>
      <c r="D30" s="93" t="s">
        <v>3</v>
      </c>
      <c r="E30" s="104">
        <v>43726</v>
      </c>
      <c r="F30" s="120"/>
      <c r="G30" s="2"/>
      <c r="H30" s="2"/>
      <c r="I30" s="2"/>
      <c r="J30" s="2"/>
      <c r="K30" s="2"/>
      <c r="L30" s="2"/>
      <c r="M30" s="2" t="s">
        <v>1</v>
      </c>
      <c r="N30" s="2"/>
      <c r="O30" s="2"/>
      <c r="P30" s="2"/>
      <c r="Q30" s="2"/>
      <c r="R30" s="2"/>
      <c r="S30" s="2"/>
      <c r="T30" s="5"/>
    </row>
    <row r="31" spans="1:20" x14ac:dyDescent="0.35">
      <c r="A31" s="74"/>
      <c r="B31" s="78"/>
      <c r="C31" s="78"/>
      <c r="D31" s="94"/>
      <c r="E31" s="104">
        <v>44151</v>
      </c>
      <c r="F31" s="120"/>
      <c r="G31" s="2"/>
      <c r="H31" s="2"/>
      <c r="I31" s="2"/>
      <c r="J31" s="2"/>
      <c r="K31" s="2"/>
      <c r="L31" s="2"/>
      <c r="M31" s="2" t="s">
        <v>1</v>
      </c>
      <c r="N31" s="2"/>
      <c r="O31" s="2"/>
      <c r="P31" s="2"/>
      <c r="Q31" s="2"/>
      <c r="R31" s="2"/>
      <c r="S31" s="2"/>
      <c r="T31" s="5"/>
    </row>
    <row r="32" spans="1:20" ht="64.5" customHeight="1" x14ac:dyDescent="0.35">
      <c r="A32" s="74"/>
      <c r="B32" s="78"/>
      <c r="C32" s="78"/>
      <c r="D32" s="58" t="s">
        <v>171</v>
      </c>
      <c r="E32" s="104">
        <v>44617</v>
      </c>
      <c r="F32" s="120"/>
      <c r="G32" s="2"/>
      <c r="H32" s="2"/>
      <c r="I32" s="2"/>
      <c r="J32" s="2"/>
      <c r="K32" s="2"/>
      <c r="L32" s="2"/>
      <c r="M32" s="2" t="s">
        <v>1</v>
      </c>
      <c r="N32" s="2"/>
      <c r="O32" s="2"/>
      <c r="P32" s="2"/>
      <c r="Q32" s="2"/>
      <c r="R32" s="2"/>
      <c r="S32" s="2"/>
      <c r="T32" s="5"/>
    </row>
    <row r="33" spans="1:20" ht="64.5" customHeight="1" x14ac:dyDescent="0.35">
      <c r="A33" s="75"/>
      <c r="B33" s="79"/>
      <c r="C33" s="79"/>
      <c r="D33" s="62" t="s">
        <v>188</v>
      </c>
      <c r="E33" s="104">
        <v>45394</v>
      </c>
      <c r="F33" s="120"/>
      <c r="G33" s="2"/>
      <c r="H33" s="2"/>
      <c r="I33" s="2"/>
      <c r="J33" s="2"/>
      <c r="K33" s="2"/>
      <c r="L33" s="2"/>
      <c r="M33" s="2" t="s">
        <v>1</v>
      </c>
      <c r="N33" s="2"/>
      <c r="O33" s="2"/>
      <c r="P33" s="2"/>
      <c r="Q33" s="2"/>
      <c r="R33" s="2"/>
      <c r="S33" s="2"/>
      <c r="T33" s="5"/>
    </row>
    <row r="34" spans="1:20" ht="29" x14ac:dyDescent="0.35">
      <c r="A34" s="34">
        <v>12</v>
      </c>
      <c r="B34" s="29" t="s">
        <v>10</v>
      </c>
      <c r="C34" s="11" t="s">
        <v>47</v>
      </c>
      <c r="D34" s="47" t="s">
        <v>7</v>
      </c>
      <c r="E34" s="104">
        <v>42637</v>
      </c>
      <c r="F34" s="120"/>
      <c r="G34" s="2" t="s">
        <v>1</v>
      </c>
      <c r="H34" s="2"/>
      <c r="I34" s="2"/>
      <c r="J34" s="2"/>
      <c r="K34" s="2"/>
      <c r="L34" s="2"/>
      <c r="M34" s="2"/>
      <c r="N34" s="2"/>
      <c r="O34" s="2" t="s">
        <v>1</v>
      </c>
      <c r="P34" s="2" t="s">
        <v>1</v>
      </c>
      <c r="Q34" s="2" t="s">
        <v>1</v>
      </c>
      <c r="R34" s="2" t="s">
        <v>1</v>
      </c>
      <c r="S34" s="2"/>
      <c r="T34" s="5"/>
    </row>
    <row r="35" spans="1:20" ht="29" x14ac:dyDescent="0.35">
      <c r="A35" s="34">
        <v>13</v>
      </c>
      <c r="B35" s="29" t="s">
        <v>11</v>
      </c>
      <c r="C35" s="11" t="s">
        <v>48</v>
      </c>
      <c r="D35" s="47" t="s">
        <v>3</v>
      </c>
      <c r="E35" s="104">
        <v>38009</v>
      </c>
      <c r="F35" s="120" t="s">
        <v>1</v>
      </c>
      <c r="G35" s="2" t="s">
        <v>1</v>
      </c>
      <c r="H35" s="2" t="s">
        <v>1</v>
      </c>
      <c r="I35" s="2" t="s">
        <v>1</v>
      </c>
      <c r="J35" s="2" t="s">
        <v>1</v>
      </c>
      <c r="K35" s="2"/>
      <c r="L35" s="2"/>
      <c r="M35" s="2"/>
      <c r="N35" s="2"/>
      <c r="O35" s="2"/>
      <c r="P35" s="2"/>
      <c r="Q35" s="2"/>
      <c r="R35" s="2"/>
      <c r="S35" s="2"/>
      <c r="T35" s="5"/>
    </row>
    <row r="36" spans="1:20" ht="29" x14ac:dyDescent="0.35">
      <c r="A36" s="72">
        <v>14</v>
      </c>
      <c r="B36" s="76" t="s">
        <v>179</v>
      </c>
      <c r="C36" s="11" t="s">
        <v>49</v>
      </c>
      <c r="D36" s="47" t="s">
        <v>74</v>
      </c>
      <c r="E36" s="104">
        <v>42587</v>
      </c>
      <c r="F36" s="120"/>
      <c r="G36" s="2" t="s">
        <v>1</v>
      </c>
      <c r="H36" s="2"/>
      <c r="I36" s="2" t="s">
        <v>1</v>
      </c>
      <c r="J36" s="2" t="s">
        <v>1</v>
      </c>
      <c r="K36" s="2"/>
      <c r="L36" s="2"/>
      <c r="M36" s="2"/>
      <c r="N36" s="2"/>
      <c r="O36" s="2"/>
      <c r="P36" s="2"/>
      <c r="Q36" s="2"/>
      <c r="R36" s="2"/>
      <c r="S36" s="2"/>
      <c r="T36" s="5"/>
    </row>
    <row r="37" spans="1:20" ht="29" x14ac:dyDescent="0.35">
      <c r="A37" s="75"/>
      <c r="B37" s="79"/>
      <c r="C37" s="56" t="s">
        <v>180</v>
      </c>
      <c r="D37" s="57" t="s">
        <v>181</v>
      </c>
      <c r="E37" s="104">
        <v>44917</v>
      </c>
      <c r="F37" s="120"/>
      <c r="G37" s="2" t="s">
        <v>1</v>
      </c>
      <c r="H37" s="2"/>
      <c r="I37" s="2" t="s">
        <v>1</v>
      </c>
      <c r="J37" s="2" t="s">
        <v>1</v>
      </c>
      <c r="K37" s="2"/>
      <c r="L37" s="2"/>
      <c r="M37" s="2"/>
      <c r="N37" s="2"/>
      <c r="O37" s="2"/>
      <c r="P37" s="2"/>
      <c r="Q37" s="2"/>
      <c r="R37" s="2"/>
      <c r="S37" s="2"/>
      <c r="T37" s="5"/>
    </row>
    <row r="38" spans="1:20" ht="101.5" x14ac:dyDescent="0.35">
      <c r="A38" s="72">
        <v>15</v>
      </c>
      <c r="B38" s="76" t="s">
        <v>12</v>
      </c>
      <c r="C38" s="82" t="s">
        <v>75</v>
      </c>
      <c r="D38" s="48" t="s">
        <v>76</v>
      </c>
      <c r="E38" s="104">
        <v>42634</v>
      </c>
      <c r="F38" s="120"/>
      <c r="G38" s="41"/>
      <c r="H38" s="2"/>
      <c r="I38" s="2"/>
      <c r="J38" s="2" t="s">
        <v>1</v>
      </c>
      <c r="K38" s="2" t="s">
        <v>1</v>
      </c>
      <c r="L38" s="2"/>
      <c r="M38" s="2" t="s">
        <v>1</v>
      </c>
      <c r="N38" s="2"/>
      <c r="O38" s="2"/>
      <c r="P38" s="2"/>
      <c r="Q38" s="2"/>
      <c r="R38" s="2"/>
      <c r="S38" s="2"/>
      <c r="T38" s="5"/>
    </row>
    <row r="39" spans="1:20" ht="138" customHeight="1" x14ac:dyDescent="0.35">
      <c r="A39" s="74"/>
      <c r="B39" s="78"/>
      <c r="C39" s="78"/>
      <c r="D39" s="47" t="s">
        <v>133</v>
      </c>
      <c r="E39" s="108">
        <v>43994</v>
      </c>
      <c r="F39" s="120"/>
      <c r="G39" s="41"/>
      <c r="H39" s="2"/>
      <c r="I39" s="2"/>
      <c r="J39" s="2" t="s">
        <v>1</v>
      </c>
      <c r="K39" s="2" t="s">
        <v>1</v>
      </c>
      <c r="L39" s="2"/>
      <c r="M39" s="2"/>
      <c r="N39" s="2"/>
      <c r="O39" s="2"/>
      <c r="P39" s="2"/>
      <c r="Q39" s="2"/>
      <c r="R39" s="2"/>
      <c r="S39" s="2"/>
      <c r="T39" s="5"/>
    </row>
    <row r="40" spans="1:20" ht="64.5" customHeight="1" x14ac:dyDescent="0.35">
      <c r="A40" s="74"/>
      <c r="B40" s="78"/>
      <c r="C40" s="78"/>
      <c r="D40" s="47" t="s">
        <v>134</v>
      </c>
      <c r="E40" s="106"/>
      <c r="F40" s="120"/>
      <c r="G40" s="41"/>
      <c r="H40" s="2"/>
      <c r="I40" s="2"/>
      <c r="J40" s="2"/>
      <c r="K40" s="2"/>
      <c r="L40" s="2"/>
      <c r="M40" s="2" t="s">
        <v>1</v>
      </c>
      <c r="N40" s="2"/>
      <c r="O40" s="2"/>
      <c r="P40" s="2"/>
      <c r="Q40" s="2"/>
      <c r="R40" s="2"/>
      <c r="S40" s="2"/>
      <c r="T40" s="5"/>
    </row>
    <row r="41" spans="1:20" ht="168.5" customHeight="1" x14ac:dyDescent="0.35">
      <c r="A41" s="74"/>
      <c r="B41" s="78"/>
      <c r="C41" s="78"/>
      <c r="D41" s="47" t="s">
        <v>148</v>
      </c>
      <c r="E41" s="109">
        <v>44574</v>
      </c>
      <c r="F41" s="120"/>
      <c r="G41" s="41"/>
      <c r="H41" s="2"/>
      <c r="I41" s="2"/>
      <c r="J41" s="2" t="s">
        <v>1</v>
      </c>
      <c r="K41" s="2" t="s">
        <v>1</v>
      </c>
      <c r="L41" s="2"/>
      <c r="M41" s="2"/>
      <c r="N41" s="2"/>
      <c r="O41" s="2"/>
      <c r="P41" s="2"/>
      <c r="Q41" s="2"/>
      <c r="R41" s="2"/>
      <c r="S41" s="2"/>
      <c r="T41" s="5"/>
    </row>
    <row r="42" spans="1:20" ht="107.5" customHeight="1" x14ac:dyDescent="0.35">
      <c r="A42" s="74"/>
      <c r="B42" s="78"/>
      <c r="C42" s="78"/>
      <c r="D42" s="47" t="s">
        <v>172</v>
      </c>
      <c r="E42" s="107">
        <v>44663</v>
      </c>
      <c r="F42" s="120"/>
      <c r="G42" s="41"/>
      <c r="H42" s="2"/>
      <c r="I42" s="2"/>
      <c r="J42" s="2" t="s">
        <v>1</v>
      </c>
      <c r="K42" s="2" t="s">
        <v>1</v>
      </c>
      <c r="L42" s="2"/>
      <c r="M42" s="2"/>
      <c r="N42" s="2"/>
      <c r="O42" s="2"/>
      <c r="P42" s="2"/>
      <c r="Q42" s="2"/>
      <c r="R42" s="2"/>
      <c r="S42" s="2"/>
      <c r="T42" s="5"/>
    </row>
    <row r="43" spans="1:20" ht="48.5" customHeight="1" x14ac:dyDescent="0.35">
      <c r="A43" s="74"/>
      <c r="B43" s="78"/>
      <c r="C43" s="78"/>
      <c r="D43" s="47" t="s">
        <v>182</v>
      </c>
      <c r="E43" s="106"/>
      <c r="F43" s="120"/>
      <c r="G43" s="41"/>
      <c r="H43" s="2"/>
      <c r="I43" s="2"/>
      <c r="J43" s="2"/>
      <c r="K43" s="2"/>
      <c r="L43" s="2"/>
      <c r="M43" s="2" t="s">
        <v>1</v>
      </c>
      <c r="N43" s="2"/>
      <c r="O43" s="2"/>
      <c r="P43" s="2"/>
      <c r="Q43" s="2"/>
      <c r="R43" s="2"/>
      <c r="S43" s="2"/>
      <c r="T43" s="5"/>
    </row>
    <row r="44" spans="1:20" ht="108.5" customHeight="1" x14ac:dyDescent="0.35">
      <c r="A44" s="74"/>
      <c r="B44" s="78"/>
      <c r="C44" s="78"/>
      <c r="D44" s="47" t="s">
        <v>172</v>
      </c>
      <c r="E44" s="109">
        <v>44700</v>
      </c>
      <c r="F44" s="120"/>
      <c r="G44" s="41"/>
      <c r="H44" s="2"/>
      <c r="I44" s="2"/>
      <c r="J44" s="2" t="s">
        <v>1</v>
      </c>
      <c r="K44" s="2" t="s">
        <v>1</v>
      </c>
      <c r="L44" s="2"/>
      <c r="M44" s="2"/>
      <c r="N44" s="2"/>
      <c r="O44" s="2"/>
      <c r="P44" s="2"/>
      <c r="Q44" s="2"/>
      <c r="R44" s="2"/>
      <c r="S44" s="2"/>
      <c r="T44" s="5"/>
    </row>
    <row r="45" spans="1:20" ht="168.5" customHeight="1" x14ac:dyDescent="0.35">
      <c r="A45" s="75"/>
      <c r="B45" s="79"/>
      <c r="C45" s="79"/>
      <c r="D45" s="47" t="s">
        <v>153</v>
      </c>
      <c r="E45" s="109">
        <v>45085</v>
      </c>
      <c r="F45" s="120"/>
      <c r="G45" s="41"/>
      <c r="H45" s="2"/>
      <c r="I45" s="2"/>
      <c r="J45" s="2" t="s">
        <v>1</v>
      </c>
      <c r="K45" s="2" t="s">
        <v>1</v>
      </c>
      <c r="L45" s="2"/>
      <c r="M45" s="2"/>
      <c r="N45" s="2"/>
      <c r="O45" s="2"/>
      <c r="P45" s="2"/>
      <c r="Q45" s="2"/>
      <c r="R45" s="2"/>
      <c r="S45" s="2"/>
      <c r="T45" s="5"/>
    </row>
    <row r="46" spans="1:20" ht="25" customHeight="1" x14ac:dyDescent="0.35">
      <c r="A46" s="72">
        <v>16</v>
      </c>
      <c r="B46" s="76" t="s">
        <v>13</v>
      </c>
      <c r="C46" s="82" t="s">
        <v>50</v>
      </c>
      <c r="D46" s="47" t="s">
        <v>89</v>
      </c>
      <c r="E46" s="108">
        <v>43168</v>
      </c>
      <c r="F46" s="120" t="s">
        <v>1</v>
      </c>
      <c r="G46" s="2" t="s">
        <v>1</v>
      </c>
      <c r="H46" s="2"/>
      <c r="I46" s="2" t="s">
        <v>1</v>
      </c>
      <c r="J46" s="2" t="s">
        <v>1</v>
      </c>
      <c r="K46" s="2"/>
      <c r="L46" s="2"/>
      <c r="M46" s="2"/>
      <c r="N46" s="2"/>
      <c r="O46" s="2"/>
      <c r="P46" s="2"/>
      <c r="Q46" s="2"/>
      <c r="R46" s="2"/>
      <c r="S46" s="2"/>
      <c r="T46" s="5"/>
    </row>
    <row r="47" spans="1:20" ht="319.5" customHeight="1" x14ac:dyDescent="0.35">
      <c r="A47" s="73"/>
      <c r="B47" s="77"/>
      <c r="C47" s="97"/>
      <c r="D47" s="47" t="s">
        <v>90</v>
      </c>
      <c r="E47" s="106"/>
      <c r="F47" s="120"/>
      <c r="G47" s="2"/>
      <c r="H47" s="2"/>
      <c r="I47" s="2"/>
      <c r="J47" s="2"/>
      <c r="K47" s="2"/>
      <c r="L47" s="2"/>
      <c r="M47" s="2" t="s">
        <v>1</v>
      </c>
      <c r="N47" s="2"/>
      <c r="O47" s="2"/>
      <c r="P47" s="2"/>
      <c r="Q47" s="2"/>
      <c r="R47" s="2"/>
      <c r="S47" s="2"/>
      <c r="T47" s="5"/>
    </row>
    <row r="48" spans="1:20" ht="22" customHeight="1" x14ac:dyDescent="0.35">
      <c r="A48" s="74"/>
      <c r="B48" s="78"/>
      <c r="C48" s="78"/>
      <c r="D48" s="47" t="s">
        <v>7</v>
      </c>
      <c r="E48" s="108">
        <v>43992</v>
      </c>
      <c r="F48" s="120" t="s">
        <v>1</v>
      </c>
      <c r="G48" s="2" t="s">
        <v>1</v>
      </c>
      <c r="H48" s="2"/>
      <c r="I48" s="2" t="s">
        <v>1</v>
      </c>
      <c r="J48" s="2" t="s">
        <v>1</v>
      </c>
      <c r="K48" s="2"/>
      <c r="L48" s="2"/>
      <c r="M48" s="2"/>
      <c r="N48" s="2"/>
      <c r="O48" s="2"/>
      <c r="P48" s="2"/>
      <c r="Q48" s="2"/>
      <c r="R48" s="2"/>
      <c r="S48" s="2"/>
      <c r="T48" s="5"/>
    </row>
    <row r="49" spans="1:20" ht="409.6" customHeight="1" x14ac:dyDescent="0.35">
      <c r="A49" s="74"/>
      <c r="B49" s="78"/>
      <c r="C49" s="78"/>
      <c r="D49" s="47" t="s">
        <v>132</v>
      </c>
      <c r="E49" s="106"/>
      <c r="F49" s="120"/>
      <c r="G49" s="2"/>
      <c r="H49" s="2"/>
      <c r="I49" s="2"/>
      <c r="J49" s="2"/>
      <c r="K49" s="2"/>
      <c r="L49" s="2"/>
      <c r="M49" s="2" t="s">
        <v>1</v>
      </c>
      <c r="N49" s="2"/>
      <c r="O49" s="2"/>
      <c r="P49" s="2"/>
      <c r="Q49" s="2"/>
      <c r="R49" s="2"/>
      <c r="S49" s="2"/>
      <c r="T49" s="5"/>
    </row>
    <row r="50" spans="1:20" ht="17.25" customHeight="1" x14ac:dyDescent="0.35">
      <c r="A50" s="74"/>
      <c r="B50" s="78"/>
      <c r="C50" s="78"/>
      <c r="D50" s="47" t="s">
        <v>7</v>
      </c>
      <c r="E50" s="108">
        <v>44071</v>
      </c>
      <c r="F50" s="120" t="s">
        <v>1</v>
      </c>
      <c r="G50" s="2" t="s">
        <v>1</v>
      </c>
      <c r="H50" s="2"/>
      <c r="I50" s="2" t="s">
        <v>1</v>
      </c>
      <c r="J50" s="2" t="s">
        <v>1</v>
      </c>
      <c r="K50" s="2"/>
      <c r="L50" s="2"/>
      <c r="M50" s="2"/>
      <c r="N50" s="2"/>
      <c r="O50" s="2"/>
      <c r="P50" s="2"/>
      <c r="Q50" s="2"/>
      <c r="R50" s="2"/>
      <c r="S50" s="2"/>
      <c r="T50" s="5"/>
    </row>
    <row r="51" spans="1:20" ht="409.5" x14ac:dyDescent="0.35">
      <c r="A51" s="74"/>
      <c r="B51" s="78"/>
      <c r="C51" s="78"/>
      <c r="D51" s="47" t="s">
        <v>138</v>
      </c>
      <c r="E51" s="110"/>
      <c r="F51" s="120"/>
      <c r="G51" s="2"/>
      <c r="H51" s="2"/>
      <c r="I51" s="2"/>
      <c r="J51" s="2"/>
      <c r="K51" s="2"/>
      <c r="L51" s="2"/>
      <c r="M51" s="2" t="s">
        <v>1</v>
      </c>
      <c r="N51" s="2"/>
      <c r="O51" s="2"/>
      <c r="P51" s="2"/>
      <c r="Q51" s="2"/>
      <c r="R51" s="2"/>
      <c r="S51" s="2"/>
      <c r="T51" s="5"/>
    </row>
    <row r="52" spans="1:20" x14ac:dyDescent="0.35">
      <c r="A52" s="74"/>
      <c r="B52" s="78"/>
      <c r="C52" s="78"/>
      <c r="D52" s="47" t="s">
        <v>7</v>
      </c>
      <c r="E52" s="108">
        <v>45035</v>
      </c>
      <c r="F52" s="120"/>
      <c r="G52" s="2"/>
      <c r="H52" s="2"/>
      <c r="I52" s="2" t="s">
        <v>1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5"/>
    </row>
    <row r="53" spans="1:20" ht="409.5" x14ac:dyDescent="0.35">
      <c r="A53" s="75"/>
      <c r="B53" s="79"/>
      <c r="C53" s="79"/>
      <c r="D53" s="47" t="s">
        <v>152</v>
      </c>
      <c r="E53" s="106"/>
      <c r="F53" s="120"/>
      <c r="G53" s="2"/>
      <c r="H53" s="2"/>
      <c r="I53" s="2"/>
      <c r="J53" s="2"/>
      <c r="K53" s="2"/>
      <c r="L53" s="2"/>
      <c r="M53" s="2" t="s">
        <v>1</v>
      </c>
      <c r="N53" s="2"/>
      <c r="O53" s="2"/>
      <c r="P53" s="2"/>
      <c r="Q53" s="2"/>
      <c r="R53" s="2"/>
      <c r="S53" s="2"/>
      <c r="T53" s="5"/>
    </row>
    <row r="54" spans="1:20" ht="43.5" x14ac:dyDescent="0.35">
      <c r="A54" s="34">
        <v>17</v>
      </c>
      <c r="B54" s="29" t="s">
        <v>14</v>
      </c>
      <c r="C54" s="11" t="s">
        <v>51</v>
      </c>
      <c r="D54" s="47" t="s">
        <v>77</v>
      </c>
      <c r="E54" s="111">
        <v>2002</v>
      </c>
      <c r="F54" s="120"/>
      <c r="G54" s="2"/>
      <c r="H54" s="2"/>
      <c r="I54" s="2"/>
      <c r="J54" s="2" t="s">
        <v>1</v>
      </c>
      <c r="K54" s="2"/>
      <c r="L54" s="2"/>
      <c r="M54" s="2"/>
      <c r="N54" s="2" t="s">
        <v>1</v>
      </c>
      <c r="O54" s="2"/>
      <c r="P54" s="2"/>
      <c r="Q54" s="2"/>
      <c r="R54" s="2"/>
      <c r="S54" s="2"/>
      <c r="T54" s="5"/>
    </row>
    <row r="55" spans="1:20" ht="87" customHeight="1" x14ac:dyDescent="0.35">
      <c r="A55" s="34">
        <v>18</v>
      </c>
      <c r="B55" s="29" t="s">
        <v>114</v>
      </c>
      <c r="C55" s="11" t="s">
        <v>52</v>
      </c>
      <c r="D55" s="27" t="s">
        <v>115</v>
      </c>
      <c r="E55" s="104">
        <v>43369</v>
      </c>
      <c r="F55" s="120"/>
      <c r="G55" s="2" t="s">
        <v>1</v>
      </c>
      <c r="H55" s="2" t="s">
        <v>1</v>
      </c>
      <c r="I55" s="2"/>
      <c r="J55" s="2" t="s">
        <v>1</v>
      </c>
      <c r="K55" s="2"/>
      <c r="L55" s="2"/>
      <c r="M55" s="2"/>
      <c r="N55" s="2"/>
      <c r="O55" s="2"/>
      <c r="P55" s="2"/>
      <c r="Q55" s="2"/>
      <c r="R55" s="2"/>
      <c r="S55" s="2"/>
      <c r="T55" s="5"/>
    </row>
    <row r="56" spans="1:20" ht="29" x14ac:dyDescent="0.35">
      <c r="A56" s="34">
        <v>19</v>
      </c>
      <c r="B56" s="29" t="s">
        <v>23</v>
      </c>
      <c r="C56" s="11" t="s">
        <v>64</v>
      </c>
      <c r="D56" s="47" t="s">
        <v>7</v>
      </c>
      <c r="E56" s="104">
        <v>42354</v>
      </c>
      <c r="F56" s="120"/>
      <c r="G56" s="2" t="s">
        <v>1</v>
      </c>
      <c r="H56" s="2" t="s">
        <v>1</v>
      </c>
      <c r="I56" s="2" t="s">
        <v>1</v>
      </c>
      <c r="J56" s="2" t="s">
        <v>1</v>
      </c>
      <c r="K56" s="2"/>
      <c r="L56" s="2"/>
      <c r="M56" s="2"/>
      <c r="N56" s="2"/>
      <c r="O56" s="2"/>
      <c r="P56" s="2"/>
      <c r="Q56" s="2"/>
      <c r="R56" s="2"/>
      <c r="S56" s="2"/>
      <c r="T56" s="5"/>
    </row>
    <row r="57" spans="1:20" ht="29" x14ac:dyDescent="0.35">
      <c r="A57" s="34">
        <v>20</v>
      </c>
      <c r="B57" s="29" t="s">
        <v>15</v>
      </c>
      <c r="C57" s="11" t="s">
        <v>87</v>
      </c>
      <c r="D57" s="47" t="s">
        <v>3</v>
      </c>
      <c r="E57" s="104">
        <v>42482</v>
      </c>
      <c r="F57" s="120"/>
      <c r="G57" s="2" t="s">
        <v>1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5"/>
    </row>
    <row r="58" spans="1:20" x14ac:dyDescent="0.35">
      <c r="A58" s="72">
        <v>21</v>
      </c>
      <c r="B58" s="76" t="s">
        <v>16</v>
      </c>
      <c r="C58" s="82" t="s">
        <v>54</v>
      </c>
      <c r="D58" s="86" t="s">
        <v>78</v>
      </c>
      <c r="E58" s="104">
        <v>43060</v>
      </c>
      <c r="F58" s="120"/>
      <c r="G58" s="2" t="s">
        <v>1</v>
      </c>
      <c r="H58" s="2"/>
      <c r="I58" s="2" t="s">
        <v>1</v>
      </c>
      <c r="J58" s="2" t="s">
        <v>1</v>
      </c>
      <c r="K58" s="2"/>
      <c r="L58" s="2"/>
      <c r="M58" s="2"/>
      <c r="N58" s="2"/>
      <c r="O58" s="2" t="s">
        <v>1</v>
      </c>
      <c r="P58" s="2"/>
      <c r="Q58" s="2"/>
      <c r="R58" s="2" t="s">
        <v>1</v>
      </c>
      <c r="S58" s="2"/>
      <c r="T58" s="5"/>
    </row>
    <row r="59" spans="1:20" x14ac:dyDescent="0.35">
      <c r="A59" s="75"/>
      <c r="B59" s="79"/>
      <c r="C59" s="79"/>
      <c r="D59" s="87"/>
      <c r="E59" s="104">
        <v>43977</v>
      </c>
      <c r="F59" s="120"/>
      <c r="G59" s="2" t="s">
        <v>1</v>
      </c>
      <c r="H59" s="2"/>
      <c r="I59" s="2" t="s">
        <v>1</v>
      </c>
      <c r="J59" s="2" t="s">
        <v>1</v>
      </c>
      <c r="K59" s="2"/>
      <c r="L59" s="2"/>
      <c r="M59" s="2"/>
      <c r="N59" s="2"/>
      <c r="O59" s="2" t="s">
        <v>1</v>
      </c>
      <c r="P59" s="2"/>
      <c r="Q59" s="2"/>
      <c r="R59" s="2"/>
      <c r="S59" s="2"/>
      <c r="T59" s="5"/>
    </row>
    <row r="60" spans="1:20" x14ac:dyDescent="0.35">
      <c r="A60" s="72">
        <v>22</v>
      </c>
      <c r="B60" s="76" t="s">
        <v>175</v>
      </c>
      <c r="C60" s="82" t="s">
        <v>55</v>
      </c>
      <c r="D60" s="47" t="s">
        <v>7</v>
      </c>
      <c r="E60" s="104">
        <v>41813</v>
      </c>
      <c r="F60" s="120"/>
      <c r="G60" s="2"/>
      <c r="H60" s="2"/>
      <c r="I60" s="2" t="s">
        <v>1</v>
      </c>
      <c r="J60" s="2" t="s">
        <v>1</v>
      </c>
      <c r="K60" s="2"/>
      <c r="L60" s="2"/>
      <c r="M60" s="2"/>
      <c r="N60" s="2"/>
      <c r="O60" s="2"/>
      <c r="P60" s="2"/>
      <c r="Q60" s="2"/>
      <c r="R60" s="2"/>
      <c r="S60" s="2"/>
      <c r="T60" s="5"/>
    </row>
    <row r="61" spans="1:20" x14ac:dyDescent="0.35">
      <c r="A61" s="75"/>
      <c r="B61" s="79"/>
      <c r="C61" s="79"/>
      <c r="D61" s="47"/>
      <c r="E61" s="104">
        <v>44732</v>
      </c>
      <c r="F61" s="83" t="s">
        <v>149</v>
      </c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5"/>
    </row>
    <row r="62" spans="1:20" ht="45" customHeight="1" x14ac:dyDescent="0.35">
      <c r="A62" s="34">
        <v>23</v>
      </c>
      <c r="B62" s="29" t="s">
        <v>17</v>
      </c>
      <c r="C62" s="11" t="s">
        <v>56</v>
      </c>
      <c r="D62" s="47" t="s">
        <v>18</v>
      </c>
      <c r="E62" s="104">
        <v>41392</v>
      </c>
      <c r="F62" s="120" t="s">
        <v>1</v>
      </c>
      <c r="G62" s="2" t="s">
        <v>1</v>
      </c>
      <c r="H62" s="2" t="s">
        <v>1</v>
      </c>
      <c r="I62" s="2" t="s">
        <v>1</v>
      </c>
      <c r="J62" s="2" t="s">
        <v>1</v>
      </c>
      <c r="K62" s="2"/>
      <c r="L62" s="2"/>
      <c r="M62" s="2"/>
      <c r="N62" s="2" t="s">
        <v>1</v>
      </c>
      <c r="O62" s="2" t="s">
        <v>1</v>
      </c>
      <c r="P62" s="2"/>
      <c r="Q62" s="2" t="s">
        <v>1</v>
      </c>
      <c r="R62" s="2" t="s">
        <v>1</v>
      </c>
      <c r="S62" s="2"/>
      <c r="T62" s="5"/>
    </row>
    <row r="63" spans="1:20" ht="43.5" x14ac:dyDescent="0.35">
      <c r="A63" s="34">
        <v>24</v>
      </c>
      <c r="B63" s="29" t="s">
        <v>110</v>
      </c>
      <c r="C63" s="11" t="s">
        <v>53</v>
      </c>
      <c r="D63" s="47" t="s">
        <v>80</v>
      </c>
      <c r="E63" s="104">
        <v>42534</v>
      </c>
      <c r="F63" s="120"/>
      <c r="G63" s="2" t="s">
        <v>1</v>
      </c>
      <c r="H63" s="2" t="s">
        <v>1</v>
      </c>
      <c r="I63" s="2" t="s">
        <v>1</v>
      </c>
      <c r="J63" s="2" t="s">
        <v>1</v>
      </c>
      <c r="K63" s="2"/>
      <c r="L63" s="2"/>
      <c r="M63" s="2"/>
      <c r="N63" s="2"/>
      <c r="O63" s="2"/>
      <c r="P63" s="2"/>
      <c r="Q63" s="2"/>
      <c r="R63" s="2"/>
      <c r="S63" s="2"/>
      <c r="T63" s="5"/>
    </row>
    <row r="64" spans="1:20" ht="30" customHeight="1" x14ac:dyDescent="0.35">
      <c r="A64" s="72">
        <v>25</v>
      </c>
      <c r="B64" s="76" t="s">
        <v>116</v>
      </c>
      <c r="C64" s="82" t="s">
        <v>57</v>
      </c>
      <c r="D64" s="47" t="s">
        <v>7</v>
      </c>
      <c r="E64" s="112">
        <v>43768</v>
      </c>
      <c r="F64" s="120"/>
      <c r="G64" s="2"/>
      <c r="H64" s="2"/>
      <c r="I64" s="2" t="s">
        <v>1</v>
      </c>
      <c r="J64" s="2"/>
      <c r="K64" s="2"/>
      <c r="L64" s="2"/>
      <c r="M64" s="2"/>
      <c r="N64" s="2"/>
      <c r="O64" s="2"/>
      <c r="P64" s="2" t="s">
        <v>1</v>
      </c>
      <c r="Q64" s="2" t="s">
        <v>1</v>
      </c>
      <c r="R64" s="2"/>
      <c r="S64" s="2" t="s">
        <v>1</v>
      </c>
      <c r="T64" s="5"/>
    </row>
    <row r="65" spans="1:20" ht="75" customHeight="1" x14ac:dyDescent="0.35">
      <c r="A65" s="98"/>
      <c r="B65" s="95"/>
      <c r="C65" s="96"/>
      <c r="D65" s="47" t="s">
        <v>127</v>
      </c>
      <c r="E65" s="113"/>
      <c r="F65" s="120"/>
      <c r="G65" s="2"/>
      <c r="H65" s="2"/>
      <c r="I65" s="2"/>
      <c r="J65" s="2"/>
      <c r="K65" s="2"/>
      <c r="L65" s="2"/>
      <c r="M65" s="2"/>
      <c r="N65" s="2"/>
      <c r="O65" s="2" t="s">
        <v>1</v>
      </c>
      <c r="P65" s="2"/>
      <c r="Q65" s="2"/>
      <c r="R65" s="2" t="s">
        <v>1</v>
      </c>
      <c r="S65" s="2"/>
      <c r="T65" s="5"/>
    </row>
    <row r="66" spans="1:20" ht="63.75" customHeight="1" x14ac:dyDescent="0.35">
      <c r="A66" s="72">
        <v>26</v>
      </c>
      <c r="B66" s="76" t="s">
        <v>19</v>
      </c>
      <c r="C66" s="82" t="s">
        <v>58</v>
      </c>
      <c r="D66" s="86" t="s">
        <v>82</v>
      </c>
      <c r="E66" s="104">
        <v>42663</v>
      </c>
      <c r="F66" s="120"/>
      <c r="G66" s="2" t="s">
        <v>1</v>
      </c>
      <c r="H66" s="2" t="s">
        <v>1</v>
      </c>
      <c r="I66" s="2" t="s">
        <v>1</v>
      </c>
      <c r="J66" s="2" t="s">
        <v>1</v>
      </c>
      <c r="K66" s="2"/>
      <c r="L66" s="2"/>
      <c r="M66" s="2"/>
      <c r="N66" s="2"/>
      <c r="O66" s="2"/>
      <c r="P66" s="2"/>
      <c r="Q66" s="2"/>
      <c r="R66" s="2"/>
      <c r="S66" s="2"/>
      <c r="T66" s="5"/>
    </row>
    <row r="67" spans="1:20" x14ac:dyDescent="0.35">
      <c r="A67" s="75"/>
      <c r="B67" s="79"/>
      <c r="C67" s="79"/>
      <c r="D67" s="87"/>
      <c r="E67" s="104">
        <v>43956</v>
      </c>
      <c r="F67" s="83" t="s">
        <v>149</v>
      </c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5"/>
    </row>
    <row r="68" spans="1:20" x14ac:dyDescent="0.35">
      <c r="A68" s="72">
        <v>27</v>
      </c>
      <c r="B68" s="76" t="s">
        <v>174</v>
      </c>
      <c r="C68" s="82" t="s">
        <v>59</v>
      </c>
      <c r="D68" s="47" t="s">
        <v>7</v>
      </c>
      <c r="E68" s="111">
        <v>2002</v>
      </c>
      <c r="F68" s="120"/>
      <c r="G68" s="2"/>
      <c r="H68" s="2"/>
      <c r="I68" s="2"/>
      <c r="J68" s="2" t="s">
        <v>1</v>
      </c>
      <c r="K68" s="2"/>
      <c r="L68" s="2"/>
      <c r="M68" s="2"/>
      <c r="N68" s="2"/>
      <c r="O68" s="2"/>
      <c r="P68" s="2"/>
      <c r="Q68" s="2"/>
      <c r="R68" s="2"/>
      <c r="S68" s="2"/>
      <c r="T68" s="5"/>
    </row>
    <row r="69" spans="1:20" ht="31.5" customHeight="1" x14ac:dyDescent="0.35">
      <c r="A69" s="75"/>
      <c r="B69" s="79"/>
      <c r="C69" s="79"/>
      <c r="D69" s="47"/>
      <c r="E69" s="104">
        <v>44723</v>
      </c>
      <c r="F69" s="83" t="s">
        <v>149</v>
      </c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1:20" ht="29" x14ac:dyDescent="0.35">
      <c r="A70" s="72">
        <v>28</v>
      </c>
      <c r="B70" s="76" t="s">
        <v>140</v>
      </c>
      <c r="C70" s="11" t="s">
        <v>60</v>
      </c>
      <c r="D70" s="47" t="s">
        <v>81</v>
      </c>
      <c r="E70" s="104">
        <v>42683</v>
      </c>
      <c r="F70" s="120" t="s">
        <v>1</v>
      </c>
      <c r="G70" s="2" t="s">
        <v>1</v>
      </c>
      <c r="H70" s="2" t="s">
        <v>1</v>
      </c>
      <c r="I70" s="2" t="s">
        <v>1</v>
      </c>
      <c r="J70" s="2"/>
      <c r="K70" s="2"/>
      <c r="L70" s="2"/>
      <c r="M70" s="2"/>
      <c r="N70" s="2"/>
      <c r="O70" s="2"/>
      <c r="P70" s="2"/>
      <c r="Q70" s="2" t="s">
        <v>1</v>
      </c>
      <c r="R70" s="2"/>
      <c r="S70" s="2"/>
      <c r="T70" s="5"/>
    </row>
    <row r="71" spans="1:20" x14ac:dyDescent="0.35">
      <c r="A71" s="74"/>
      <c r="B71" s="78"/>
      <c r="C71" s="82" t="s">
        <v>139</v>
      </c>
      <c r="D71" s="47" t="s">
        <v>141</v>
      </c>
      <c r="E71" s="108">
        <v>44233</v>
      </c>
      <c r="F71" s="120" t="s">
        <v>1</v>
      </c>
      <c r="G71" s="2" t="s">
        <v>1</v>
      </c>
      <c r="H71" s="2" t="s">
        <v>1</v>
      </c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5"/>
    </row>
    <row r="72" spans="1:20" x14ac:dyDescent="0.35">
      <c r="A72" s="75"/>
      <c r="B72" s="79"/>
      <c r="C72" s="79"/>
      <c r="D72" s="47" t="s">
        <v>142</v>
      </c>
      <c r="E72" s="106"/>
      <c r="F72" s="120"/>
      <c r="G72" s="2"/>
      <c r="H72" s="2"/>
      <c r="I72" s="2" t="s">
        <v>1</v>
      </c>
      <c r="J72" s="2"/>
      <c r="K72" s="2"/>
      <c r="L72" s="2"/>
      <c r="M72" s="2"/>
      <c r="N72" s="2"/>
      <c r="O72" s="2"/>
      <c r="P72" s="2"/>
      <c r="Q72" s="2" t="s">
        <v>1</v>
      </c>
      <c r="R72" s="2"/>
      <c r="S72" s="2"/>
      <c r="T72" s="5"/>
    </row>
    <row r="73" spans="1:20" ht="29" x14ac:dyDescent="0.35">
      <c r="A73" s="34">
        <v>29</v>
      </c>
      <c r="B73" s="29" t="s">
        <v>20</v>
      </c>
      <c r="C73" s="11" t="s">
        <v>61</v>
      </c>
      <c r="D73" s="47" t="s">
        <v>78</v>
      </c>
      <c r="E73" s="104">
        <v>42105</v>
      </c>
      <c r="F73" s="120"/>
      <c r="G73" s="2"/>
      <c r="H73" s="2"/>
      <c r="I73" s="2"/>
      <c r="J73" s="2"/>
      <c r="K73" s="2" t="s">
        <v>1</v>
      </c>
      <c r="L73" s="2" t="s">
        <v>1</v>
      </c>
      <c r="M73" s="2"/>
      <c r="N73" s="2" t="s">
        <v>1</v>
      </c>
      <c r="O73" s="2"/>
      <c r="P73" s="2"/>
      <c r="Q73" s="2"/>
      <c r="R73" s="2"/>
      <c r="S73" s="2"/>
      <c r="T73" s="5"/>
    </row>
    <row r="74" spans="1:20" ht="29" x14ac:dyDescent="0.35">
      <c r="A74" s="34">
        <v>30</v>
      </c>
      <c r="B74" s="29" t="s">
        <v>21</v>
      </c>
      <c r="C74" s="11" t="s">
        <v>62</v>
      </c>
      <c r="D74" s="47" t="s">
        <v>78</v>
      </c>
      <c r="E74" s="104">
        <v>41912</v>
      </c>
      <c r="F74" s="120" t="s">
        <v>1</v>
      </c>
      <c r="G74" s="2" t="s">
        <v>1</v>
      </c>
      <c r="H74" s="2" t="s">
        <v>1</v>
      </c>
      <c r="I74" s="2" t="s">
        <v>1</v>
      </c>
      <c r="J74" s="2" t="s">
        <v>1</v>
      </c>
      <c r="K74" s="2"/>
      <c r="L74" s="2"/>
      <c r="M74" s="2"/>
      <c r="N74" s="2"/>
      <c r="O74" s="2"/>
      <c r="P74" s="2"/>
      <c r="Q74" s="2"/>
      <c r="R74" s="2"/>
      <c r="S74" s="2"/>
      <c r="T74" s="5"/>
    </row>
    <row r="75" spans="1:20" ht="29" x14ac:dyDescent="0.35">
      <c r="A75" s="72">
        <v>31</v>
      </c>
      <c r="B75" s="29" t="s">
        <v>22</v>
      </c>
      <c r="C75" s="11" t="s">
        <v>63</v>
      </c>
      <c r="D75" s="47" t="s">
        <v>85</v>
      </c>
      <c r="E75" s="104">
        <v>42277</v>
      </c>
      <c r="F75" s="120" t="s">
        <v>1</v>
      </c>
      <c r="G75" s="2" t="s">
        <v>1</v>
      </c>
      <c r="H75" s="2" t="s">
        <v>1</v>
      </c>
      <c r="I75" s="2" t="s">
        <v>1</v>
      </c>
      <c r="J75" s="2" t="s">
        <v>1</v>
      </c>
      <c r="K75" s="2"/>
      <c r="L75" s="2"/>
      <c r="M75" s="2"/>
      <c r="N75" s="2"/>
      <c r="O75" s="2"/>
      <c r="P75" s="2"/>
      <c r="Q75" s="2"/>
      <c r="R75" s="2"/>
      <c r="S75" s="2"/>
      <c r="T75" s="5"/>
    </row>
    <row r="76" spans="1:20" ht="29" x14ac:dyDescent="0.35">
      <c r="A76" s="74"/>
      <c r="B76" s="76" t="s">
        <v>160</v>
      </c>
      <c r="C76" s="82" t="s">
        <v>161</v>
      </c>
      <c r="D76" s="47" t="s">
        <v>178</v>
      </c>
      <c r="E76" s="104">
        <v>44848</v>
      </c>
      <c r="F76" s="120" t="s">
        <v>1</v>
      </c>
      <c r="G76" s="2" t="s">
        <v>1</v>
      </c>
      <c r="H76" s="2" t="s">
        <v>1</v>
      </c>
      <c r="I76" s="2" t="s">
        <v>1</v>
      </c>
      <c r="J76" s="2" t="s">
        <v>1</v>
      </c>
      <c r="K76" s="2"/>
      <c r="L76" s="2"/>
      <c r="M76" s="2"/>
      <c r="N76" s="2"/>
      <c r="O76" s="2"/>
      <c r="P76" s="2"/>
      <c r="Q76" s="2"/>
      <c r="R76" s="2"/>
      <c r="S76" s="2"/>
      <c r="T76" s="5"/>
    </row>
    <row r="77" spans="1:20" ht="58" x14ac:dyDescent="0.35">
      <c r="A77" s="75"/>
      <c r="B77" s="79"/>
      <c r="C77" s="79"/>
      <c r="D77" s="47" t="s">
        <v>162</v>
      </c>
      <c r="E77" s="104">
        <v>45202</v>
      </c>
      <c r="F77" s="120" t="s">
        <v>1</v>
      </c>
      <c r="G77" s="2" t="s">
        <v>1</v>
      </c>
      <c r="H77" s="2" t="s">
        <v>1</v>
      </c>
      <c r="I77" s="2" t="s">
        <v>1</v>
      </c>
      <c r="J77" s="2" t="s">
        <v>1</v>
      </c>
      <c r="K77" s="2"/>
      <c r="L77" s="2"/>
      <c r="M77" s="2"/>
      <c r="N77" s="2"/>
      <c r="O77" s="2"/>
      <c r="P77" s="2"/>
      <c r="Q77" s="2"/>
      <c r="R77" s="2"/>
      <c r="S77" s="2"/>
      <c r="T77" s="5"/>
    </row>
    <row r="78" spans="1:20" ht="63" customHeight="1" x14ac:dyDescent="0.35">
      <c r="A78" s="72">
        <v>32</v>
      </c>
      <c r="B78" s="76" t="s">
        <v>24</v>
      </c>
      <c r="C78" s="82" t="s">
        <v>65</v>
      </c>
      <c r="D78" s="47" t="s">
        <v>128</v>
      </c>
      <c r="E78" s="108">
        <v>43752</v>
      </c>
      <c r="F78" s="120"/>
      <c r="G78" s="2" t="s">
        <v>1</v>
      </c>
      <c r="H78" s="2"/>
      <c r="I78" s="2"/>
      <c r="J78" s="2"/>
      <c r="K78" s="2"/>
      <c r="L78" s="2"/>
      <c r="M78" s="2"/>
      <c r="N78" s="2"/>
      <c r="O78" s="2" t="s">
        <v>1</v>
      </c>
      <c r="P78" s="2"/>
      <c r="Q78" s="2"/>
      <c r="R78" s="2" t="s">
        <v>1</v>
      </c>
      <c r="S78" s="2"/>
      <c r="T78" s="5"/>
    </row>
    <row r="79" spans="1:20" ht="29.25" customHeight="1" x14ac:dyDescent="0.35">
      <c r="A79" s="98"/>
      <c r="B79" s="95"/>
      <c r="C79" s="96"/>
      <c r="D79" s="47" t="s">
        <v>7</v>
      </c>
      <c r="E79" s="106"/>
      <c r="F79" s="120"/>
      <c r="G79" s="2"/>
      <c r="H79" s="2"/>
      <c r="I79" s="2" t="s">
        <v>1</v>
      </c>
      <c r="J79" s="2"/>
      <c r="K79" s="2"/>
      <c r="L79" s="2"/>
      <c r="M79" s="2"/>
      <c r="N79" s="2"/>
      <c r="O79" s="2"/>
      <c r="P79" s="2"/>
      <c r="Q79" s="2" t="s">
        <v>1</v>
      </c>
      <c r="R79" s="2"/>
      <c r="S79" s="2"/>
      <c r="T79" s="5"/>
    </row>
    <row r="80" spans="1:20" ht="29" x14ac:dyDescent="0.35">
      <c r="A80" s="72">
        <v>33</v>
      </c>
      <c r="B80" s="76" t="s">
        <v>25</v>
      </c>
      <c r="C80" s="45" t="s">
        <v>66</v>
      </c>
      <c r="D80" s="86" t="s">
        <v>83</v>
      </c>
      <c r="E80" s="104">
        <v>38215</v>
      </c>
      <c r="F80" s="120"/>
      <c r="G80" s="2" t="s">
        <v>1</v>
      </c>
      <c r="H80" s="2" t="s">
        <v>1</v>
      </c>
      <c r="I80" s="2" t="s">
        <v>1</v>
      </c>
      <c r="J80" s="2"/>
      <c r="K80" s="2"/>
      <c r="L80" s="2" t="s">
        <v>1</v>
      </c>
      <c r="M80" s="2"/>
      <c r="N80" s="2" t="s">
        <v>1</v>
      </c>
      <c r="O80" s="2"/>
      <c r="P80" s="2"/>
      <c r="Q80" s="2"/>
      <c r="R80" s="2"/>
      <c r="S80" s="2"/>
      <c r="T80" s="5"/>
    </row>
    <row r="81" spans="1:20" ht="32" customHeight="1" x14ac:dyDescent="0.35">
      <c r="A81" s="75"/>
      <c r="B81" s="79"/>
      <c r="C81" s="11" t="s">
        <v>83</v>
      </c>
      <c r="D81" s="87"/>
      <c r="E81" s="104">
        <v>43887</v>
      </c>
      <c r="F81" s="83" t="s">
        <v>149</v>
      </c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1:20" ht="30" customHeight="1" x14ac:dyDescent="0.35">
      <c r="A82" s="72">
        <v>34</v>
      </c>
      <c r="B82" s="76" t="s">
        <v>26</v>
      </c>
      <c r="C82" s="99" t="s">
        <v>119</v>
      </c>
      <c r="D82" s="47" t="s">
        <v>7</v>
      </c>
      <c r="E82" s="108">
        <v>43588</v>
      </c>
      <c r="F82" s="120" t="s">
        <v>1</v>
      </c>
      <c r="G82" s="2" t="s">
        <v>1</v>
      </c>
      <c r="H82" s="2" t="s">
        <v>1</v>
      </c>
      <c r="I82" s="2" t="s">
        <v>1</v>
      </c>
      <c r="J82" s="2" t="s">
        <v>1</v>
      </c>
      <c r="K82" s="2"/>
      <c r="L82" s="2"/>
      <c r="M82" s="2"/>
      <c r="N82" s="2"/>
      <c r="O82" s="2"/>
      <c r="P82" s="2"/>
      <c r="Q82" s="2" t="s">
        <v>1</v>
      </c>
      <c r="R82" s="2"/>
      <c r="S82" s="2" t="s">
        <v>1</v>
      </c>
      <c r="T82" s="5"/>
    </row>
    <row r="83" spans="1:20" ht="108.5" customHeight="1" x14ac:dyDescent="0.35">
      <c r="A83" s="73"/>
      <c r="B83" s="77"/>
      <c r="C83" s="100"/>
      <c r="D83" s="47" t="s">
        <v>108</v>
      </c>
      <c r="E83" s="114"/>
      <c r="F83" s="120"/>
      <c r="G83" s="2"/>
      <c r="H83" s="2"/>
      <c r="I83" s="2"/>
      <c r="J83" s="2"/>
      <c r="K83" s="2" t="s">
        <v>1</v>
      </c>
      <c r="L83" s="2"/>
      <c r="M83" s="2"/>
      <c r="N83" s="2"/>
      <c r="O83" s="2"/>
      <c r="P83" s="2"/>
      <c r="Q83" s="2"/>
      <c r="R83" s="2"/>
      <c r="S83" s="2"/>
      <c r="T83" s="5"/>
    </row>
    <row r="84" spans="1:20" ht="136.5" customHeight="1" x14ac:dyDescent="0.35">
      <c r="A84" s="73"/>
      <c r="B84" s="77"/>
      <c r="C84" s="100"/>
      <c r="D84" s="47" t="s">
        <v>109</v>
      </c>
      <c r="E84" s="114"/>
      <c r="F84" s="120"/>
      <c r="G84" s="2"/>
      <c r="H84" s="2"/>
      <c r="I84" s="2"/>
      <c r="J84" s="2"/>
      <c r="K84" s="2"/>
      <c r="L84" s="2"/>
      <c r="M84" s="2" t="s">
        <v>1</v>
      </c>
      <c r="N84" s="2"/>
      <c r="O84" s="2"/>
      <c r="P84" s="2"/>
      <c r="Q84" s="2"/>
      <c r="R84" s="2"/>
      <c r="S84" s="2"/>
      <c r="T84" s="5"/>
    </row>
    <row r="85" spans="1:20" ht="78" customHeight="1" x14ac:dyDescent="0.35">
      <c r="A85" s="73"/>
      <c r="B85" s="77"/>
      <c r="C85" s="100"/>
      <c r="D85" s="47" t="s">
        <v>165</v>
      </c>
      <c r="E85" s="106"/>
      <c r="F85" s="120"/>
      <c r="G85" s="2"/>
      <c r="H85" s="2"/>
      <c r="I85" s="2"/>
      <c r="J85" s="2"/>
      <c r="K85" s="2"/>
      <c r="L85" s="2"/>
      <c r="M85" s="2"/>
      <c r="N85" s="2"/>
      <c r="O85" s="2" t="s">
        <v>1</v>
      </c>
      <c r="P85" s="2"/>
      <c r="Q85" s="2"/>
      <c r="R85" s="2" t="s">
        <v>1</v>
      </c>
      <c r="S85" s="2"/>
      <c r="T85" s="5"/>
    </row>
    <row r="86" spans="1:20" ht="16" customHeight="1" x14ac:dyDescent="0.35">
      <c r="A86" s="74"/>
      <c r="B86" s="78"/>
      <c r="C86" s="101"/>
      <c r="D86" s="47" t="s">
        <v>7</v>
      </c>
      <c r="E86" s="108">
        <v>44002</v>
      </c>
      <c r="F86" s="120" t="s">
        <v>1</v>
      </c>
      <c r="G86" s="2" t="s">
        <v>1</v>
      </c>
      <c r="H86" s="2" t="s">
        <v>1</v>
      </c>
      <c r="I86" s="2" t="s">
        <v>1</v>
      </c>
      <c r="J86" s="2" t="s">
        <v>1</v>
      </c>
      <c r="K86" s="2"/>
      <c r="L86" s="2"/>
      <c r="M86" s="2"/>
      <c r="N86" s="2"/>
      <c r="O86" s="2"/>
      <c r="P86" s="2"/>
      <c r="Q86" s="2" t="s">
        <v>1</v>
      </c>
      <c r="R86" s="2"/>
      <c r="S86" s="2" t="s">
        <v>1</v>
      </c>
      <c r="T86" s="5"/>
    </row>
    <row r="87" spans="1:20" ht="105" customHeight="1" x14ac:dyDescent="0.35">
      <c r="A87" s="74"/>
      <c r="B87" s="78"/>
      <c r="C87" s="101"/>
      <c r="D87" s="47" t="s">
        <v>108</v>
      </c>
      <c r="E87" s="114"/>
      <c r="F87" s="120"/>
      <c r="G87" s="2"/>
      <c r="H87" s="2"/>
      <c r="I87" s="2"/>
      <c r="J87" s="2"/>
      <c r="K87" s="2" t="s">
        <v>1</v>
      </c>
      <c r="L87" s="2"/>
      <c r="M87" s="2"/>
      <c r="N87" s="2"/>
      <c r="O87" s="2"/>
      <c r="P87" s="2"/>
      <c r="Q87" s="2"/>
      <c r="R87" s="2"/>
      <c r="S87" s="2"/>
      <c r="T87" s="5"/>
    </row>
    <row r="88" spans="1:20" ht="92.25" customHeight="1" x14ac:dyDescent="0.35">
      <c r="A88" s="74"/>
      <c r="B88" s="78"/>
      <c r="C88" s="101"/>
      <c r="D88" s="47" t="s">
        <v>135</v>
      </c>
      <c r="E88" s="114"/>
      <c r="F88" s="120"/>
      <c r="G88" s="2"/>
      <c r="H88" s="2"/>
      <c r="I88" s="2"/>
      <c r="J88" s="2"/>
      <c r="K88" s="2"/>
      <c r="L88" s="2"/>
      <c r="M88" s="2" t="s">
        <v>1</v>
      </c>
      <c r="N88" s="2"/>
      <c r="O88" s="2"/>
      <c r="P88" s="2"/>
      <c r="Q88" s="2"/>
      <c r="R88" s="2"/>
      <c r="S88" s="2"/>
      <c r="T88" s="5"/>
    </row>
    <row r="89" spans="1:20" ht="79.5" customHeight="1" x14ac:dyDescent="0.35">
      <c r="A89" s="74"/>
      <c r="B89" s="78"/>
      <c r="C89" s="101"/>
      <c r="D89" s="47" t="s">
        <v>165</v>
      </c>
      <c r="E89" s="106"/>
      <c r="F89" s="120"/>
      <c r="G89" s="2"/>
      <c r="H89" s="2"/>
      <c r="I89" s="2"/>
      <c r="J89" s="2"/>
      <c r="K89" s="2"/>
      <c r="L89" s="2"/>
      <c r="M89" s="2"/>
      <c r="N89" s="2"/>
      <c r="O89" s="2" t="s">
        <v>1</v>
      </c>
      <c r="P89" s="2"/>
      <c r="Q89" s="2"/>
      <c r="R89" s="2" t="s">
        <v>1</v>
      </c>
      <c r="S89" s="2"/>
      <c r="T89" s="5"/>
    </row>
    <row r="90" spans="1:20" ht="17.5" customHeight="1" x14ac:dyDescent="0.35">
      <c r="A90" s="74"/>
      <c r="B90" s="78"/>
      <c r="C90" s="101"/>
      <c r="D90" s="47" t="s">
        <v>142</v>
      </c>
      <c r="E90" s="108">
        <v>44540</v>
      </c>
      <c r="F90" s="120" t="s">
        <v>1</v>
      </c>
      <c r="G90" s="2" t="s">
        <v>1</v>
      </c>
      <c r="H90" s="2" t="s">
        <v>1</v>
      </c>
      <c r="I90" s="2" t="s">
        <v>1</v>
      </c>
      <c r="J90" s="2" t="s">
        <v>1</v>
      </c>
      <c r="K90" s="2"/>
      <c r="L90" s="2"/>
      <c r="M90" s="2"/>
      <c r="N90" s="2"/>
      <c r="O90" s="2"/>
      <c r="P90" s="2"/>
      <c r="Q90" s="2" t="s">
        <v>1</v>
      </c>
      <c r="R90" s="2"/>
      <c r="S90" s="2" t="s">
        <v>1</v>
      </c>
      <c r="T90" s="5"/>
    </row>
    <row r="91" spans="1:20" ht="156.75" customHeight="1" x14ac:dyDescent="0.35">
      <c r="A91" s="74"/>
      <c r="B91" s="78"/>
      <c r="C91" s="101"/>
      <c r="D91" s="47" t="s">
        <v>147</v>
      </c>
      <c r="E91" s="115"/>
      <c r="F91" s="120"/>
      <c r="G91" s="2"/>
      <c r="H91" s="2"/>
      <c r="I91" s="2"/>
      <c r="J91" s="2"/>
      <c r="K91" s="2" t="s">
        <v>1</v>
      </c>
      <c r="L91" s="2"/>
      <c r="M91" s="2" t="s">
        <v>145</v>
      </c>
      <c r="N91" s="2"/>
      <c r="O91" s="2"/>
      <c r="P91" s="2"/>
      <c r="Q91" s="2"/>
      <c r="R91" s="2"/>
      <c r="S91" s="2"/>
      <c r="T91" s="5"/>
    </row>
    <row r="92" spans="1:20" ht="92.25" customHeight="1" x14ac:dyDescent="0.35">
      <c r="A92" s="74"/>
      <c r="B92" s="78"/>
      <c r="C92" s="101"/>
      <c r="D92" s="47" t="s">
        <v>146</v>
      </c>
      <c r="E92" s="115"/>
      <c r="F92" s="120"/>
      <c r="G92" s="2"/>
      <c r="H92" s="2"/>
      <c r="I92" s="2"/>
      <c r="J92" s="2"/>
      <c r="K92" s="2"/>
      <c r="L92" s="2"/>
      <c r="M92" s="2" t="s">
        <v>1</v>
      </c>
      <c r="N92" s="2"/>
      <c r="O92" s="2"/>
      <c r="P92" s="2"/>
      <c r="Q92" s="2"/>
      <c r="R92" s="2"/>
      <c r="S92" s="2"/>
      <c r="T92" s="5"/>
    </row>
    <row r="93" spans="1:20" ht="110.25" customHeight="1" x14ac:dyDescent="0.35">
      <c r="A93" s="74"/>
      <c r="B93" s="78"/>
      <c r="C93" s="101"/>
      <c r="D93" s="47" t="s">
        <v>164</v>
      </c>
      <c r="E93" s="110"/>
      <c r="F93" s="120"/>
      <c r="G93" s="2"/>
      <c r="H93" s="2"/>
      <c r="I93" s="2"/>
      <c r="J93" s="2"/>
      <c r="K93" s="2"/>
      <c r="L93" s="2"/>
      <c r="M93" s="2"/>
      <c r="N93" s="2"/>
      <c r="O93" s="2" t="s">
        <v>1</v>
      </c>
      <c r="P93" s="2"/>
      <c r="Q93" s="2"/>
      <c r="R93" s="2" t="s">
        <v>1</v>
      </c>
      <c r="S93" s="2"/>
      <c r="T93" s="5"/>
    </row>
    <row r="94" spans="1:20" ht="17.5" customHeight="1" x14ac:dyDescent="0.35">
      <c r="A94" s="74"/>
      <c r="B94" s="78"/>
      <c r="C94" s="101"/>
      <c r="D94" s="47" t="s">
        <v>142</v>
      </c>
      <c r="E94" s="108">
        <v>44665</v>
      </c>
      <c r="F94" s="120" t="s">
        <v>1</v>
      </c>
      <c r="G94" s="2" t="s">
        <v>1</v>
      </c>
      <c r="H94" s="2" t="s">
        <v>1</v>
      </c>
      <c r="I94" s="2" t="s">
        <v>1</v>
      </c>
      <c r="J94" s="2" t="s">
        <v>1</v>
      </c>
      <c r="K94" s="2"/>
      <c r="L94" s="2"/>
      <c r="M94" s="2"/>
      <c r="N94" s="2"/>
      <c r="O94" s="2"/>
      <c r="P94" s="2"/>
      <c r="Q94" s="2" t="s">
        <v>1</v>
      </c>
      <c r="R94" s="2"/>
      <c r="S94" s="2" t="s">
        <v>1</v>
      </c>
      <c r="T94" s="5"/>
    </row>
    <row r="95" spans="1:20" ht="156.75" customHeight="1" x14ac:dyDescent="0.35">
      <c r="A95" s="74"/>
      <c r="B95" s="78"/>
      <c r="C95" s="101"/>
      <c r="D95" s="47" t="s">
        <v>147</v>
      </c>
      <c r="E95" s="114"/>
      <c r="F95" s="120"/>
      <c r="G95" s="2"/>
      <c r="H95" s="2"/>
      <c r="I95" s="2"/>
      <c r="J95" s="2"/>
      <c r="K95" s="2" t="s">
        <v>1</v>
      </c>
      <c r="L95" s="2"/>
      <c r="M95" s="2" t="s">
        <v>145</v>
      </c>
      <c r="N95" s="2"/>
      <c r="O95" s="2"/>
      <c r="P95" s="2"/>
      <c r="Q95" s="2"/>
      <c r="R95" s="2"/>
      <c r="S95" s="2"/>
      <c r="T95" s="5"/>
    </row>
    <row r="96" spans="1:20" ht="49" customHeight="1" x14ac:dyDescent="0.35">
      <c r="A96" s="74"/>
      <c r="B96" s="78"/>
      <c r="C96" s="101"/>
      <c r="D96" s="47" t="s">
        <v>157</v>
      </c>
      <c r="E96" s="106"/>
      <c r="F96" s="120"/>
      <c r="G96" s="2"/>
      <c r="H96" s="2"/>
      <c r="I96" s="2"/>
      <c r="J96" s="2"/>
      <c r="K96" s="2"/>
      <c r="L96" s="2"/>
      <c r="M96" s="2" t="s">
        <v>1</v>
      </c>
      <c r="N96" s="2"/>
      <c r="O96" s="2"/>
      <c r="P96" s="2"/>
      <c r="Q96" s="2"/>
      <c r="R96" s="2"/>
      <c r="S96" s="2"/>
      <c r="T96" s="5"/>
    </row>
    <row r="97" spans="1:20" ht="19" customHeight="1" x14ac:dyDescent="0.35">
      <c r="A97" s="74"/>
      <c r="B97" s="78"/>
      <c r="C97" s="101"/>
      <c r="D97" s="47" t="s">
        <v>142</v>
      </c>
      <c r="E97" s="116">
        <v>44756</v>
      </c>
      <c r="F97" s="120" t="s">
        <v>1</v>
      </c>
      <c r="G97" s="2" t="s">
        <v>1</v>
      </c>
      <c r="H97" s="2" t="s">
        <v>1</v>
      </c>
      <c r="I97" s="2" t="s">
        <v>1</v>
      </c>
      <c r="J97" s="2" t="s">
        <v>1</v>
      </c>
      <c r="K97" s="2"/>
      <c r="L97" s="2"/>
      <c r="M97" s="2"/>
      <c r="N97" s="2"/>
      <c r="O97" s="2"/>
      <c r="P97" s="2"/>
      <c r="Q97" s="2" t="s">
        <v>1</v>
      </c>
      <c r="R97" s="2"/>
      <c r="S97" s="2" t="s">
        <v>1</v>
      </c>
      <c r="T97" s="5"/>
    </row>
    <row r="98" spans="1:20" ht="152" customHeight="1" x14ac:dyDescent="0.35">
      <c r="A98" s="74"/>
      <c r="B98" s="78"/>
      <c r="C98" s="101"/>
      <c r="D98" s="47" t="s">
        <v>147</v>
      </c>
      <c r="E98" s="114"/>
      <c r="F98" s="120"/>
      <c r="G98" s="2"/>
      <c r="H98" s="2"/>
      <c r="I98" s="2"/>
      <c r="J98" s="2"/>
      <c r="K98" s="2" t="s">
        <v>1</v>
      </c>
      <c r="L98" s="2"/>
      <c r="M98" s="2"/>
      <c r="N98" s="2"/>
      <c r="O98" s="2"/>
      <c r="P98" s="2"/>
      <c r="Q98" s="2"/>
      <c r="R98" s="2"/>
      <c r="S98" s="2"/>
      <c r="T98" s="5"/>
    </row>
    <row r="99" spans="1:20" ht="48" customHeight="1" x14ac:dyDescent="0.35">
      <c r="A99" s="74"/>
      <c r="B99" s="78"/>
      <c r="C99" s="101"/>
      <c r="D99" s="47" t="s">
        <v>157</v>
      </c>
      <c r="E99" s="114"/>
      <c r="F99" s="120"/>
      <c r="G99" s="2"/>
      <c r="H99" s="2"/>
      <c r="I99" s="2"/>
      <c r="J99" s="2"/>
      <c r="K99" s="2"/>
      <c r="L99" s="2"/>
      <c r="M99" s="2" t="s">
        <v>1</v>
      </c>
      <c r="N99" s="2"/>
      <c r="O99" s="2"/>
      <c r="P99" s="2"/>
      <c r="Q99" s="2"/>
      <c r="R99" s="2"/>
      <c r="S99" s="2"/>
      <c r="T99" s="5"/>
    </row>
    <row r="100" spans="1:20" ht="110.25" customHeight="1" x14ac:dyDescent="0.35">
      <c r="A100" s="74"/>
      <c r="B100" s="78"/>
      <c r="C100" s="101"/>
      <c r="D100" s="47" t="s">
        <v>176</v>
      </c>
      <c r="E100" s="106"/>
      <c r="F100" s="120"/>
      <c r="G100" s="2"/>
      <c r="H100" s="2"/>
      <c r="I100" s="2"/>
      <c r="J100" s="2"/>
      <c r="K100" s="2"/>
      <c r="L100" s="2"/>
      <c r="M100" s="2"/>
      <c r="N100" s="2"/>
      <c r="O100" s="2" t="s">
        <v>1</v>
      </c>
      <c r="P100" s="2"/>
      <c r="Q100" s="2"/>
      <c r="R100" s="2" t="s">
        <v>1</v>
      </c>
      <c r="S100" s="2"/>
      <c r="T100" s="5"/>
    </row>
    <row r="101" spans="1:20" ht="21" customHeight="1" x14ac:dyDescent="0.35">
      <c r="A101" s="74"/>
      <c r="B101" s="78"/>
      <c r="C101" s="101"/>
      <c r="D101" s="47" t="s">
        <v>7</v>
      </c>
      <c r="E101" s="108">
        <v>45084</v>
      </c>
      <c r="F101" s="120" t="s">
        <v>1</v>
      </c>
      <c r="G101" s="2" t="s">
        <v>1</v>
      </c>
      <c r="H101" s="2" t="s">
        <v>1</v>
      </c>
      <c r="I101" s="2" t="s">
        <v>1</v>
      </c>
      <c r="J101" s="2" t="s">
        <v>1</v>
      </c>
      <c r="K101" s="2"/>
      <c r="L101" s="2"/>
      <c r="M101" s="2"/>
      <c r="N101" s="2"/>
      <c r="O101" s="2"/>
      <c r="P101" s="2"/>
      <c r="Q101" s="2" t="s">
        <v>1</v>
      </c>
      <c r="R101" s="2"/>
      <c r="S101" s="2" t="s">
        <v>1</v>
      </c>
      <c r="T101" s="5"/>
    </row>
    <row r="102" spans="1:20" ht="155" customHeight="1" x14ac:dyDescent="0.35">
      <c r="A102" s="74"/>
      <c r="B102" s="78"/>
      <c r="C102" s="101"/>
      <c r="D102" s="47" t="s">
        <v>156</v>
      </c>
      <c r="E102" s="114"/>
      <c r="F102" s="120"/>
      <c r="G102" s="2"/>
      <c r="H102" s="2"/>
      <c r="I102" s="2"/>
      <c r="J102" s="2"/>
      <c r="K102" s="2" t="s">
        <v>1</v>
      </c>
      <c r="L102" s="2"/>
      <c r="M102" s="2"/>
      <c r="N102" s="2"/>
      <c r="O102" s="2"/>
      <c r="P102" s="2"/>
      <c r="Q102" s="2"/>
      <c r="R102" s="2"/>
      <c r="S102" s="2"/>
      <c r="T102" s="5"/>
    </row>
    <row r="103" spans="1:20" ht="48" customHeight="1" x14ac:dyDescent="0.35">
      <c r="A103" s="74"/>
      <c r="B103" s="78"/>
      <c r="C103" s="101"/>
      <c r="D103" s="47" t="s">
        <v>157</v>
      </c>
      <c r="E103" s="114"/>
      <c r="F103" s="120"/>
      <c r="G103" s="2"/>
      <c r="H103" s="2"/>
      <c r="I103" s="2"/>
      <c r="J103" s="2"/>
      <c r="K103" s="2"/>
      <c r="L103" s="2"/>
      <c r="M103" s="2" t="s">
        <v>1</v>
      </c>
      <c r="N103" s="2"/>
      <c r="O103" s="2"/>
      <c r="P103" s="2"/>
      <c r="Q103" s="2"/>
      <c r="R103" s="2"/>
      <c r="S103" s="2"/>
      <c r="T103" s="5"/>
    </row>
    <row r="104" spans="1:20" ht="123" customHeight="1" x14ac:dyDescent="0.35">
      <c r="A104" s="74"/>
      <c r="B104" s="78"/>
      <c r="C104" s="101"/>
      <c r="D104" s="47" t="s">
        <v>163</v>
      </c>
      <c r="E104" s="106"/>
      <c r="F104" s="120"/>
      <c r="G104" s="2"/>
      <c r="H104" s="2"/>
      <c r="I104" s="2"/>
      <c r="J104" s="2"/>
      <c r="K104" s="2"/>
      <c r="L104" s="2"/>
      <c r="M104" s="2"/>
      <c r="N104" s="2"/>
      <c r="O104" s="2" t="s">
        <v>1</v>
      </c>
      <c r="P104" s="2"/>
      <c r="Q104" s="2"/>
      <c r="R104" s="2" t="s">
        <v>1</v>
      </c>
      <c r="S104" s="2"/>
      <c r="T104" s="5"/>
    </row>
    <row r="105" spans="1:20" ht="22" customHeight="1" x14ac:dyDescent="0.35">
      <c r="A105" s="74"/>
      <c r="B105" s="78"/>
      <c r="C105" s="101"/>
      <c r="D105" s="47" t="s">
        <v>7</v>
      </c>
      <c r="E105" s="107">
        <v>45208</v>
      </c>
      <c r="F105" s="120" t="s">
        <v>1</v>
      </c>
      <c r="G105" s="2" t="s">
        <v>1</v>
      </c>
      <c r="H105" s="2" t="s">
        <v>1</v>
      </c>
      <c r="I105" s="2" t="s">
        <v>1</v>
      </c>
      <c r="J105" s="2" t="s">
        <v>1</v>
      </c>
      <c r="K105" s="2"/>
      <c r="L105" s="2"/>
      <c r="M105" s="2"/>
      <c r="N105" s="2"/>
      <c r="O105" s="2"/>
      <c r="P105" s="2"/>
      <c r="Q105" s="2" t="s">
        <v>1</v>
      </c>
      <c r="R105" s="2"/>
      <c r="S105" s="2" t="s">
        <v>1</v>
      </c>
      <c r="T105" s="5"/>
    </row>
    <row r="106" spans="1:20" ht="156" customHeight="1" x14ac:dyDescent="0.35">
      <c r="A106" s="74"/>
      <c r="B106" s="78"/>
      <c r="C106" s="101"/>
      <c r="D106" s="47" t="s">
        <v>156</v>
      </c>
      <c r="E106" s="114"/>
      <c r="F106" s="120"/>
      <c r="G106" s="2"/>
      <c r="H106" s="2"/>
      <c r="I106" s="2"/>
      <c r="J106" s="2"/>
      <c r="K106" s="2" t="s">
        <v>1</v>
      </c>
      <c r="L106" s="2"/>
      <c r="M106" s="2"/>
      <c r="N106" s="2"/>
      <c r="O106" s="2"/>
      <c r="P106" s="2"/>
      <c r="Q106" s="2"/>
      <c r="R106" s="2"/>
      <c r="S106" s="2"/>
      <c r="T106" s="5"/>
    </row>
    <row r="107" spans="1:20" ht="50" customHeight="1" x14ac:dyDescent="0.35">
      <c r="A107" s="74"/>
      <c r="B107" s="78"/>
      <c r="C107" s="101"/>
      <c r="D107" s="47" t="s">
        <v>157</v>
      </c>
      <c r="E107" s="114"/>
      <c r="F107" s="120"/>
      <c r="G107" s="2"/>
      <c r="H107" s="2"/>
      <c r="I107" s="2"/>
      <c r="J107" s="2"/>
      <c r="K107" s="2"/>
      <c r="L107" s="2"/>
      <c r="M107" s="2" t="s">
        <v>1</v>
      </c>
      <c r="N107" s="2"/>
      <c r="O107" s="2"/>
      <c r="P107" s="2"/>
      <c r="Q107" s="2"/>
      <c r="R107" s="2"/>
      <c r="S107" s="2"/>
      <c r="T107" s="5"/>
    </row>
    <row r="108" spans="1:20" ht="122" customHeight="1" x14ac:dyDescent="0.35">
      <c r="A108" s="74"/>
      <c r="B108" s="78"/>
      <c r="C108" s="101"/>
      <c r="D108" s="47" t="s">
        <v>163</v>
      </c>
      <c r="E108" s="106"/>
      <c r="F108" s="120"/>
      <c r="G108" s="2"/>
      <c r="H108" s="2"/>
      <c r="I108" s="2"/>
      <c r="J108" s="2"/>
      <c r="K108" s="2"/>
      <c r="L108" s="2"/>
      <c r="M108" s="2"/>
      <c r="N108" s="2"/>
      <c r="O108" s="2" t="s">
        <v>1</v>
      </c>
      <c r="P108" s="2"/>
      <c r="Q108" s="2"/>
      <c r="R108" s="2" t="s">
        <v>1</v>
      </c>
      <c r="S108" s="2"/>
      <c r="T108" s="5"/>
    </row>
    <row r="109" spans="1:20" ht="22" customHeight="1" x14ac:dyDescent="0.35">
      <c r="A109" s="74"/>
      <c r="B109" s="78"/>
      <c r="C109" s="101"/>
      <c r="D109" s="47" t="s">
        <v>7</v>
      </c>
      <c r="E109" s="107">
        <v>45258</v>
      </c>
      <c r="F109" s="120" t="s">
        <v>1</v>
      </c>
      <c r="G109" s="2" t="s">
        <v>1</v>
      </c>
      <c r="H109" s="2" t="s">
        <v>1</v>
      </c>
      <c r="I109" s="2" t="s">
        <v>1</v>
      </c>
      <c r="J109" s="2" t="s">
        <v>1</v>
      </c>
      <c r="K109" s="2"/>
      <c r="L109" s="2"/>
      <c r="M109" s="2"/>
      <c r="N109" s="2"/>
      <c r="O109" s="2"/>
      <c r="P109" s="2"/>
      <c r="Q109" s="2" t="s">
        <v>1</v>
      </c>
      <c r="R109" s="2"/>
      <c r="S109" s="2" t="s">
        <v>1</v>
      </c>
      <c r="T109" s="5"/>
    </row>
    <row r="110" spans="1:20" ht="122" customHeight="1" x14ac:dyDescent="0.35">
      <c r="A110" s="74"/>
      <c r="B110" s="78"/>
      <c r="C110" s="101"/>
      <c r="D110" s="47" t="s">
        <v>156</v>
      </c>
      <c r="E110" s="114"/>
      <c r="F110" s="120"/>
      <c r="G110" s="2"/>
      <c r="H110" s="2"/>
      <c r="I110" s="2"/>
      <c r="J110" s="2"/>
      <c r="K110" s="2" t="s">
        <v>1</v>
      </c>
      <c r="L110" s="2"/>
      <c r="M110" s="2"/>
      <c r="N110" s="2"/>
      <c r="O110" s="2"/>
      <c r="P110" s="2"/>
      <c r="Q110" s="2"/>
      <c r="R110" s="2"/>
      <c r="S110" s="2"/>
      <c r="T110" s="5"/>
    </row>
    <row r="111" spans="1:20" ht="122" customHeight="1" x14ac:dyDescent="0.35">
      <c r="A111" s="75"/>
      <c r="B111" s="79"/>
      <c r="C111" s="102"/>
      <c r="D111" s="47" t="s">
        <v>163</v>
      </c>
      <c r="E111" s="106"/>
      <c r="F111" s="120"/>
      <c r="G111" s="2"/>
      <c r="H111" s="2"/>
      <c r="I111" s="2"/>
      <c r="J111" s="2"/>
      <c r="K111" s="2"/>
      <c r="L111" s="2"/>
      <c r="M111" s="2"/>
      <c r="N111" s="2"/>
      <c r="O111" s="2" t="s">
        <v>1</v>
      </c>
      <c r="P111" s="2"/>
      <c r="Q111" s="2"/>
      <c r="R111" s="2" t="s">
        <v>1</v>
      </c>
      <c r="S111" s="2"/>
      <c r="T111" s="5"/>
    </row>
    <row r="112" spans="1:20" ht="45.75" customHeight="1" x14ac:dyDescent="0.35">
      <c r="A112" s="72">
        <v>35</v>
      </c>
      <c r="B112" s="76" t="s">
        <v>27</v>
      </c>
      <c r="C112" s="82" t="s">
        <v>67</v>
      </c>
      <c r="D112" s="47"/>
      <c r="E112" s="104">
        <v>43168</v>
      </c>
      <c r="F112" s="120" t="s">
        <v>1</v>
      </c>
      <c r="G112" s="2" t="s">
        <v>1</v>
      </c>
      <c r="H112" s="2" t="s">
        <v>1</v>
      </c>
      <c r="I112" s="2"/>
      <c r="J112" s="2" t="s">
        <v>1</v>
      </c>
      <c r="K112" s="2"/>
      <c r="L112" s="2"/>
      <c r="M112" s="2"/>
      <c r="N112" s="2"/>
      <c r="O112" s="2"/>
      <c r="P112" s="2"/>
      <c r="Q112" s="2"/>
      <c r="R112" s="2"/>
      <c r="S112" s="2"/>
      <c r="T112" s="5"/>
    </row>
    <row r="113" spans="1:20" ht="45.75" customHeight="1" x14ac:dyDescent="0.35">
      <c r="A113" s="98"/>
      <c r="B113" s="95"/>
      <c r="C113" s="96"/>
      <c r="D113" s="47"/>
      <c r="E113" s="104">
        <v>43168</v>
      </c>
      <c r="F113" s="120"/>
      <c r="G113" s="2"/>
      <c r="H113" s="2"/>
      <c r="I113" s="2"/>
      <c r="J113" s="2"/>
      <c r="K113" s="2"/>
      <c r="L113" s="2"/>
      <c r="M113" s="2" t="s">
        <v>1</v>
      </c>
      <c r="N113" s="2"/>
      <c r="O113" s="2"/>
      <c r="P113" s="2"/>
      <c r="Q113" s="2"/>
      <c r="R113" s="2"/>
      <c r="S113" s="2"/>
      <c r="T113" s="5"/>
    </row>
    <row r="114" spans="1:20" x14ac:dyDescent="0.35">
      <c r="A114" s="72">
        <v>36</v>
      </c>
      <c r="B114" s="76" t="s">
        <v>33</v>
      </c>
      <c r="C114" s="82" t="s">
        <v>68</v>
      </c>
      <c r="D114" s="47"/>
      <c r="E114" s="104">
        <v>41990</v>
      </c>
      <c r="F114" s="120"/>
      <c r="G114" s="2" t="s">
        <v>1</v>
      </c>
      <c r="H114" s="2"/>
      <c r="I114" s="2" t="s">
        <v>1</v>
      </c>
      <c r="J114" s="2"/>
      <c r="K114" s="2"/>
      <c r="L114" s="2"/>
      <c r="M114" s="2"/>
      <c r="N114" s="2"/>
      <c r="O114" s="2"/>
      <c r="P114" s="2"/>
      <c r="Q114" s="2" t="s">
        <v>1</v>
      </c>
      <c r="R114" s="2"/>
      <c r="S114" s="2"/>
      <c r="T114" s="5"/>
    </row>
    <row r="115" spans="1:20" x14ac:dyDescent="0.35">
      <c r="A115" s="75"/>
      <c r="B115" s="79"/>
      <c r="C115" s="79"/>
      <c r="D115" s="47" t="s">
        <v>7</v>
      </c>
      <c r="E115" s="104">
        <v>45266</v>
      </c>
      <c r="F115" s="120"/>
      <c r="G115" s="2" t="s">
        <v>1</v>
      </c>
      <c r="H115" s="2"/>
      <c r="I115" s="2" t="s">
        <v>1</v>
      </c>
      <c r="J115" s="2"/>
      <c r="K115" s="2"/>
      <c r="L115" s="2"/>
      <c r="M115" s="2"/>
      <c r="N115" s="2"/>
      <c r="O115" s="2" t="s">
        <v>1</v>
      </c>
      <c r="P115" s="2"/>
      <c r="Q115" s="2" t="s">
        <v>1</v>
      </c>
      <c r="R115" s="2" t="s">
        <v>1</v>
      </c>
      <c r="S115" s="2"/>
      <c r="T115" s="5"/>
    </row>
    <row r="116" spans="1:20" ht="29" x14ac:dyDescent="0.35">
      <c r="A116" s="34">
        <v>37</v>
      </c>
      <c r="B116" s="29" t="s">
        <v>28</v>
      </c>
      <c r="C116" s="11" t="s">
        <v>69</v>
      </c>
      <c r="D116" s="47" t="s">
        <v>84</v>
      </c>
      <c r="E116" s="104">
        <v>37538</v>
      </c>
      <c r="F116" s="120"/>
      <c r="G116" s="2" t="s">
        <v>1</v>
      </c>
      <c r="H116" s="2" t="s">
        <v>1</v>
      </c>
      <c r="I116" s="2" t="s">
        <v>1</v>
      </c>
      <c r="J116" s="2" t="s">
        <v>1</v>
      </c>
      <c r="K116" s="2" t="s">
        <v>1</v>
      </c>
      <c r="L116" s="2" t="s">
        <v>1</v>
      </c>
      <c r="M116" s="2"/>
      <c r="N116" s="2"/>
      <c r="O116" s="2"/>
      <c r="P116" s="2"/>
      <c r="Q116" s="2"/>
      <c r="R116" s="2"/>
      <c r="S116" s="2"/>
      <c r="T116" s="5"/>
    </row>
    <row r="117" spans="1:20" ht="43.5" x14ac:dyDescent="0.35">
      <c r="A117" s="72">
        <v>38</v>
      </c>
      <c r="B117" s="76" t="s">
        <v>88</v>
      </c>
      <c r="C117" s="82" t="s">
        <v>70</v>
      </c>
      <c r="D117" s="47" t="s">
        <v>107</v>
      </c>
      <c r="E117" s="104">
        <v>43025</v>
      </c>
      <c r="F117" s="120"/>
      <c r="G117" s="2" t="s">
        <v>1</v>
      </c>
      <c r="H117" s="2"/>
      <c r="I117" s="2"/>
      <c r="J117" s="121"/>
      <c r="K117" s="2"/>
      <c r="L117" s="2"/>
      <c r="M117" s="2"/>
      <c r="N117" s="2"/>
      <c r="O117" s="2"/>
      <c r="P117" s="2"/>
      <c r="Q117" s="2"/>
      <c r="R117" s="2"/>
      <c r="S117" s="2"/>
      <c r="T117" s="5"/>
    </row>
    <row r="118" spans="1:20" x14ac:dyDescent="0.35">
      <c r="A118" s="75"/>
      <c r="B118" s="79"/>
      <c r="C118" s="79"/>
      <c r="D118" s="47"/>
      <c r="E118" s="104">
        <v>44723</v>
      </c>
      <c r="F118" s="83" t="s">
        <v>149</v>
      </c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5"/>
    </row>
    <row r="119" spans="1:20" ht="29" x14ac:dyDescent="0.35">
      <c r="A119" s="65">
        <v>39</v>
      </c>
      <c r="B119" s="66" t="s">
        <v>130</v>
      </c>
      <c r="C119" s="67" t="s">
        <v>193</v>
      </c>
      <c r="D119" s="47" t="s">
        <v>7</v>
      </c>
      <c r="E119" s="104">
        <v>43858</v>
      </c>
      <c r="F119" s="120"/>
      <c r="G119" s="2" t="s">
        <v>1</v>
      </c>
      <c r="H119" s="2"/>
      <c r="I119" s="2" t="s">
        <v>1</v>
      </c>
      <c r="J119" s="44"/>
      <c r="K119" s="2"/>
      <c r="L119" s="2"/>
      <c r="M119" s="2"/>
      <c r="N119" s="2"/>
      <c r="O119" s="2"/>
      <c r="P119" s="2"/>
      <c r="Q119" s="2"/>
      <c r="R119" s="2"/>
      <c r="S119" s="2"/>
      <c r="T119" s="5"/>
    </row>
    <row r="120" spans="1:20" x14ac:dyDescent="0.35">
      <c r="A120" s="72">
        <v>40</v>
      </c>
      <c r="B120" s="76" t="s">
        <v>105</v>
      </c>
      <c r="C120" s="82" t="s">
        <v>193</v>
      </c>
      <c r="D120" s="47" t="s">
        <v>192</v>
      </c>
      <c r="E120" s="104">
        <v>43147</v>
      </c>
      <c r="F120" s="120"/>
      <c r="G120" s="2"/>
      <c r="H120" s="2" t="s">
        <v>1</v>
      </c>
      <c r="I120" s="2" t="s">
        <v>1</v>
      </c>
      <c r="J120" s="44"/>
      <c r="K120" s="2"/>
      <c r="L120" s="2"/>
      <c r="M120" s="2"/>
      <c r="N120" s="2"/>
      <c r="O120" s="2"/>
      <c r="P120" s="2"/>
      <c r="Q120" s="2"/>
      <c r="R120" s="2"/>
      <c r="S120" s="2"/>
      <c r="T120" s="5"/>
    </row>
    <row r="121" spans="1:20" x14ac:dyDescent="0.35">
      <c r="A121" s="75"/>
      <c r="B121" s="79"/>
      <c r="C121" s="79"/>
      <c r="D121" s="47"/>
      <c r="E121" s="104">
        <v>44701</v>
      </c>
      <c r="F121" s="83" t="s">
        <v>149</v>
      </c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5"/>
    </row>
    <row r="122" spans="1:20" ht="29" x14ac:dyDescent="0.35">
      <c r="A122" s="34">
        <v>41</v>
      </c>
      <c r="B122" s="29" t="s">
        <v>29</v>
      </c>
      <c r="C122" s="11" t="s">
        <v>71</v>
      </c>
      <c r="D122" s="49" t="s">
        <v>118</v>
      </c>
      <c r="E122" s="104">
        <v>43453</v>
      </c>
      <c r="F122" s="120"/>
      <c r="G122" s="2" t="s">
        <v>1</v>
      </c>
      <c r="H122" s="2" t="s">
        <v>1</v>
      </c>
      <c r="I122" s="2" t="s">
        <v>1</v>
      </c>
      <c r="J122" s="2"/>
      <c r="K122" s="2" t="s">
        <v>1</v>
      </c>
      <c r="L122" s="2"/>
      <c r="M122" s="41"/>
      <c r="N122" s="2"/>
      <c r="O122" s="2"/>
      <c r="P122" s="2"/>
      <c r="Q122" s="2"/>
      <c r="R122" s="2"/>
      <c r="S122" s="2"/>
      <c r="T122" s="5"/>
    </row>
    <row r="123" spans="1:20" ht="62.25" customHeight="1" x14ac:dyDescent="0.35">
      <c r="A123" s="72">
        <v>42</v>
      </c>
      <c r="B123" s="76" t="s">
        <v>124</v>
      </c>
      <c r="C123" s="82" t="s">
        <v>72</v>
      </c>
      <c r="D123" s="49" t="s">
        <v>106</v>
      </c>
      <c r="E123" s="108">
        <v>43515</v>
      </c>
      <c r="F123" s="21"/>
      <c r="G123" s="22"/>
      <c r="H123" s="22"/>
      <c r="I123" s="22"/>
      <c r="J123" s="22" t="s">
        <v>1</v>
      </c>
      <c r="K123" s="22"/>
      <c r="L123" s="22"/>
      <c r="M123" s="43"/>
      <c r="N123" s="22"/>
      <c r="O123" s="22"/>
      <c r="P123" s="22"/>
      <c r="Q123" s="22"/>
      <c r="R123" s="22"/>
      <c r="S123" s="22"/>
      <c r="T123" s="23"/>
    </row>
    <row r="124" spans="1:20" ht="62.25" customHeight="1" x14ac:dyDescent="0.35">
      <c r="A124" s="73"/>
      <c r="B124" s="77"/>
      <c r="C124" s="97"/>
      <c r="D124" s="47" t="s">
        <v>106</v>
      </c>
      <c r="E124" s="114"/>
      <c r="F124" s="21"/>
      <c r="G124" s="22"/>
      <c r="H124" s="22"/>
      <c r="I124" s="22"/>
      <c r="J124" s="22"/>
      <c r="K124" s="22"/>
      <c r="L124" s="22"/>
      <c r="M124" s="22"/>
      <c r="N124" s="22" t="s">
        <v>1</v>
      </c>
      <c r="O124" s="22"/>
      <c r="P124" s="22"/>
      <c r="Q124" s="22"/>
      <c r="R124" s="22"/>
      <c r="S124" s="22"/>
      <c r="T124" s="23"/>
    </row>
    <row r="125" spans="1:20" ht="29" x14ac:dyDescent="0.35">
      <c r="A125" s="74"/>
      <c r="B125" s="78"/>
      <c r="C125" s="78"/>
      <c r="D125" s="47" t="s">
        <v>86</v>
      </c>
      <c r="E125" s="114"/>
      <c r="F125" s="21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3"/>
    </row>
    <row r="126" spans="1:20" ht="58" x14ac:dyDescent="0.35">
      <c r="A126" s="74"/>
      <c r="B126" s="78"/>
      <c r="C126" s="78"/>
      <c r="D126" s="48" t="s">
        <v>126</v>
      </c>
      <c r="E126" s="114"/>
      <c r="F126" s="21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3"/>
    </row>
    <row r="127" spans="1:20" ht="58.5" thickBot="1" x14ac:dyDescent="0.4">
      <c r="A127" s="74"/>
      <c r="B127" s="78"/>
      <c r="C127" s="78"/>
      <c r="D127" s="48" t="s">
        <v>125</v>
      </c>
      <c r="E127" s="117"/>
      <c r="F127" s="21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3"/>
    </row>
    <row r="128" spans="1:20" x14ac:dyDescent="0.35">
      <c r="A128" s="75"/>
      <c r="B128" s="79"/>
      <c r="C128" s="79"/>
      <c r="D128" s="60"/>
      <c r="E128" s="118">
        <v>44663</v>
      </c>
      <c r="F128" s="83" t="s">
        <v>183</v>
      </c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5"/>
    </row>
    <row r="129" spans="1:20" x14ac:dyDescent="0.35">
      <c r="A129" s="72">
        <v>43</v>
      </c>
      <c r="B129" s="76" t="s">
        <v>136</v>
      </c>
      <c r="C129" s="82" t="s">
        <v>137</v>
      </c>
      <c r="D129" s="20" t="s">
        <v>78</v>
      </c>
      <c r="E129" s="63">
        <v>44180</v>
      </c>
      <c r="F129" s="21"/>
      <c r="G129" s="22" t="s">
        <v>1</v>
      </c>
      <c r="H129" s="22" t="s">
        <v>1</v>
      </c>
      <c r="I129" s="22"/>
      <c r="J129" s="22" t="s">
        <v>1</v>
      </c>
      <c r="K129" s="22"/>
      <c r="L129" s="22"/>
      <c r="M129" s="22"/>
      <c r="N129" s="22"/>
      <c r="O129" s="22"/>
      <c r="P129" s="22"/>
      <c r="Q129" s="22"/>
      <c r="R129" s="22"/>
      <c r="S129" s="22"/>
      <c r="T129" s="23"/>
    </row>
    <row r="130" spans="1:20" ht="29" x14ac:dyDescent="0.35">
      <c r="A130" s="75"/>
      <c r="B130" s="79"/>
      <c r="C130" s="79"/>
      <c r="D130" s="61" t="s">
        <v>186</v>
      </c>
      <c r="E130" s="51">
        <v>45355</v>
      </c>
      <c r="F130" s="21"/>
      <c r="G130" s="22" t="s">
        <v>1</v>
      </c>
      <c r="H130" s="22" t="s">
        <v>1</v>
      </c>
      <c r="I130" s="22"/>
      <c r="J130" s="22" t="s">
        <v>1</v>
      </c>
      <c r="K130" s="22"/>
      <c r="L130" s="22"/>
      <c r="M130" s="22"/>
      <c r="N130" s="22"/>
      <c r="O130" s="22"/>
      <c r="P130" s="22"/>
      <c r="Q130" s="22"/>
      <c r="R130" s="22"/>
      <c r="S130" s="22"/>
      <c r="T130" s="23"/>
    </row>
    <row r="131" spans="1:20" ht="87" x14ac:dyDescent="0.35">
      <c r="A131" s="35"/>
      <c r="B131" s="30" t="s">
        <v>167</v>
      </c>
      <c r="C131" s="19" t="s">
        <v>168</v>
      </c>
      <c r="D131" s="20" t="s">
        <v>169</v>
      </c>
      <c r="E131" s="59">
        <v>45233</v>
      </c>
      <c r="F131" s="21"/>
      <c r="G131" s="22" t="s">
        <v>1</v>
      </c>
      <c r="H131" s="22"/>
      <c r="I131" s="22" t="s">
        <v>1</v>
      </c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3"/>
    </row>
    <row r="132" spans="1:20" ht="29" x14ac:dyDescent="0.35">
      <c r="A132" s="68"/>
      <c r="B132" s="69" t="s">
        <v>184</v>
      </c>
      <c r="C132" s="70" t="s">
        <v>185</v>
      </c>
      <c r="D132" s="71"/>
      <c r="E132" s="59">
        <v>44671</v>
      </c>
      <c r="F132" s="83" t="s">
        <v>149</v>
      </c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5"/>
    </row>
    <row r="133" spans="1:20" ht="43.5" x14ac:dyDescent="0.35">
      <c r="A133" s="68"/>
      <c r="B133" s="69" t="s">
        <v>195</v>
      </c>
      <c r="C133" s="70" t="s">
        <v>196</v>
      </c>
      <c r="D133" s="71" t="s">
        <v>197</v>
      </c>
      <c r="E133" s="59">
        <v>45579</v>
      </c>
      <c r="F133" s="120"/>
      <c r="G133" s="2"/>
      <c r="H133" s="2"/>
      <c r="I133" s="2"/>
      <c r="J133" s="2"/>
      <c r="K133" s="2"/>
      <c r="L133" s="2"/>
      <c r="M133" s="2"/>
      <c r="N133" s="2" t="s">
        <v>145</v>
      </c>
      <c r="O133" s="2"/>
      <c r="P133" s="2"/>
      <c r="Q133" s="2" t="s">
        <v>1</v>
      </c>
      <c r="R133" s="2"/>
      <c r="S133" s="2"/>
      <c r="T133" s="5"/>
    </row>
    <row r="134" spans="1:20" x14ac:dyDescent="0.35">
      <c r="A134" s="35"/>
      <c r="B134" s="30"/>
      <c r="C134" s="19"/>
      <c r="D134" s="20"/>
      <c r="E134" s="39"/>
      <c r="F134" s="21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3"/>
    </row>
    <row r="135" spans="1:20" ht="15" thickBot="1" x14ac:dyDescent="0.4">
      <c r="A135" s="36"/>
      <c r="B135" s="31"/>
      <c r="C135" s="12"/>
      <c r="D135" s="20"/>
      <c r="E135" s="40"/>
      <c r="F135" s="6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8"/>
    </row>
    <row r="136" spans="1:20" x14ac:dyDescent="0.35">
      <c r="D136" s="20"/>
    </row>
    <row r="137" spans="1:20" x14ac:dyDescent="0.35">
      <c r="D137" s="20"/>
      <c r="E137" s="17"/>
      <c r="F137" s="18">
        <f t="shared" ref="F137:T137" si="1">COUNTIF(F3:F135,"x")</f>
        <v>26</v>
      </c>
      <c r="G137" s="18">
        <f t="shared" si="1"/>
        <v>60</v>
      </c>
      <c r="H137" s="18">
        <f t="shared" si="1"/>
        <v>40</v>
      </c>
      <c r="I137" s="18">
        <f t="shared" si="1"/>
        <v>51</v>
      </c>
      <c r="J137" s="18">
        <f t="shared" si="1"/>
        <v>50</v>
      </c>
      <c r="K137" s="18">
        <f t="shared" si="1"/>
        <v>22</v>
      </c>
      <c r="L137" s="18">
        <f t="shared" si="1"/>
        <v>3</v>
      </c>
      <c r="M137" s="18">
        <f t="shared" si="1"/>
        <v>19</v>
      </c>
      <c r="N137" s="18">
        <f t="shared" si="1"/>
        <v>9</v>
      </c>
      <c r="O137" s="18">
        <f t="shared" si="1"/>
        <v>25</v>
      </c>
      <c r="P137" s="18">
        <f t="shared" si="1"/>
        <v>3</v>
      </c>
      <c r="Q137" s="18">
        <f t="shared" si="1"/>
        <v>18</v>
      </c>
      <c r="R137" s="18">
        <f t="shared" si="1"/>
        <v>24</v>
      </c>
      <c r="S137" s="18">
        <f t="shared" si="1"/>
        <v>9</v>
      </c>
      <c r="T137" s="18">
        <f t="shared" si="1"/>
        <v>0</v>
      </c>
    </row>
    <row r="138" spans="1:20" ht="15" thickBot="1" x14ac:dyDescent="0.4">
      <c r="D138" s="13"/>
    </row>
    <row r="139" spans="1:20" x14ac:dyDescent="0.35">
      <c r="K139" s="1"/>
    </row>
    <row r="140" spans="1:20" x14ac:dyDescent="0.35">
      <c r="D140" s="17" t="s">
        <v>31</v>
      </c>
    </row>
  </sheetData>
  <mergeCells count="110">
    <mergeCell ref="F132:T132"/>
    <mergeCell ref="F121:T121"/>
    <mergeCell ref="A120:A121"/>
    <mergeCell ref="B120:B121"/>
    <mergeCell ref="C120:C121"/>
    <mergeCell ref="E123:E127"/>
    <mergeCell ref="A75:A77"/>
    <mergeCell ref="A36:A37"/>
    <mergeCell ref="E42:E43"/>
    <mergeCell ref="F67:T67"/>
    <mergeCell ref="F128:T128"/>
    <mergeCell ref="A123:A128"/>
    <mergeCell ref="B123:B128"/>
    <mergeCell ref="C123:C128"/>
    <mergeCell ref="A82:A111"/>
    <mergeCell ref="B82:B111"/>
    <mergeCell ref="C82:C111"/>
    <mergeCell ref="A80:A81"/>
    <mergeCell ref="A78:A79"/>
    <mergeCell ref="A66:A67"/>
    <mergeCell ref="B66:B67"/>
    <mergeCell ref="A70:A72"/>
    <mergeCell ref="A64:A65"/>
    <mergeCell ref="E109:E111"/>
    <mergeCell ref="A13:A17"/>
    <mergeCell ref="B13:B17"/>
    <mergeCell ref="A114:A115"/>
    <mergeCell ref="B114:B115"/>
    <mergeCell ref="C114:C115"/>
    <mergeCell ref="B76:B77"/>
    <mergeCell ref="B112:B113"/>
    <mergeCell ref="A112:A113"/>
    <mergeCell ref="C112:C113"/>
    <mergeCell ref="A30:A33"/>
    <mergeCell ref="B30:B33"/>
    <mergeCell ref="C30:C33"/>
    <mergeCell ref="B78:B79"/>
    <mergeCell ref="C78:C79"/>
    <mergeCell ref="B70:B72"/>
    <mergeCell ref="C71:C72"/>
    <mergeCell ref="C76:C77"/>
    <mergeCell ref="C66:C67"/>
    <mergeCell ref="B64:B65"/>
    <mergeCell ref="C64:C65"/>
    <mergeCell ref="A27:A29"/>
    <mergeCell ref="B27:B28"/>
    <mergeCell ref="C27:C28"/>
    <mergeCell ref="B46:B53"/>
    <mergeCell ref="C46:C53"/>
    <mergeCell ref="A38:A45"/>
    <mergeCell ref="B38:B45"/>
    <mergeCell ref="C38:C45"/>
    <mergeCell ref="E105:E108"/>
    <mergeCell ref="E71:E72"/>
    <mergeCell ref="E90:E93"/>
    <mergeCell ref="E101:E104"/>
    <mergeCell ref="D66:D67"/>
    <mergeCell ref="D58:D59"/>
    <mergeCell ref="E52:E53"/>
    <mergeCell ref="E64:E65"/>
    <mergeCell ref="E78:E79"/>
    <mergeCell ref="E82:E85"/>
    <mergeCell ref="F81:T81"/>
    <mergeCell ref="D80:D81"/>
    <mergeCell ref="B80:B81"/>
    <mergeCell ref="E86:E89"/>
    <mergeCell ref="A1:T1"/>
    <mergeCell ref="D5:D6"/>
    <mergeCell ref="D10:D11"/>
    <mergeCell ref="A2:B2"/>
    <mergeCell ref="A5:A9"/>
    <mergeCell ref="B5:B9"/>
    <mergeCell ref="C5:C9"/>
    <mergeCell ref="E50:E51"/>
    <mergeCell ref="E39:E40"/>
    <mergeCell ref="E48:E49"/>
    <mergeCell ref="B36:B37"/>
    <mergeCell ref="E20:E21"/>
    <mergeCell ref="E46:E47"/>
    <mergeCell ref="E22:E23"/>
    <mergeCell ref="A46:A53"/>
    <mergeCell ref="D30:D31"/>
    <mergeCell ref="C10:C12"/>
    <mergeCell ref="A10:A12"/>
    <mergeCell ref="B10:B12"/>
    <mergeCell ref="C13:C16"/>
    <mergeCell ref="E24:E25"/>
    <mergeCell ref="A20:A25"/>
    <mergeCell ref="B20:B25"/>
    <mergeCell ref="C20:C25"/>
    <mergeCell ref="A129:A130"/>
    <mergeCell ref="B129:B130"/>
    <mergeCell ref="C129:C130"/>
    <mergeCell ref="F61:T61"/>
    <mergeCell ref="A60:A61"/>
    <mergeCell ref="B60:B61"/>
    <mergeCell ref="C60:C61"/>
    <mergeCell ref="A58:A59"/>
    <mergeCell ref="B58:B59"/>
    <mergeCell ref="C58:C59"/>
    <mergeCell ref="E94:E96"/>
    <mergeCell ref="E97:E100"/>
    <mergeCell ref="F69:T69"/>
    <mergeCell ref="A68:A69"/>
    <mergeCell ref="B68:B69"/>
    <mergeCell ref="C68:C69"/>
    <mergeCell ref="F118:T118"/>
    <mergeCell ref="A117:A118"/>
    <mergeCell ref="B117:B118"/>
    <mergeCell ref="C117:C118"/>
  </mergeCells>
  <conditionalFormatting sqref="F122:T127 K117:T117 F117:I117 F57:T60 F64:T66 F68:T68 F67 F81 F70:T80 F69 F119:I120 K119:T120 F118 F62:T62 F61 F3:T55 F129:T131 F128 F82:T116 F121 F133:T135 F132">
    <cfRule type="cellIs" dxfId="2" priority="3" operator="equal">
      <formula>"x"</formula>
    </cfRule>
  </conditionalFormatting>
  <conditionalFormatting sqref="F63:T63">
    <cfRule type="cellIs" dxfId="1" priority="2" operator="equal">
      <formula>"x"</formula>
    </cfRule>
  </conditionalFormatting>
  <conditionalFormatting sqref="F56:T56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1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Praha</vt:lpstr>
      <vt:lpstr>Praha!Názvy_tisku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2017-12-14T12:56:43Z</cp:lastPrinted>
  <dcterms:created xsi:type="dcterms:W3CDTF">2017-11-12T19:39:24Z</dcterms:created>
  <dcterms:modified xsi:type="dcterms:W3CDTF">2024-10-19T19:55:21Z</dcterms:modified>
</cp:coreProperties>
</file>