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12525"/>
  </bookViews>
  <sheets>
    <sheet name="dotace 2016" sheetId="1" r:id="rId1"/>
  </sheets>
  <externalReferences>
    <externalReference r:id="rId2"/>
  </externalReferences>
  <definedNames>
    <definedName name="_xlnm._FilterDatabase" localSheetId="0" hidden="1">'dotace 2016'!$B$3:$G$3</definedName>
    <definedName name="_xlnm.Print_Titles" localSheetId="0">'dotace 2016'!$3:$3</definedName>
    <definedName name="souhrn_s_2016B">[1]souhrn_s_2016B!$C$3:$AT$160</definedName>
  </definedNames>
  <calcPr calcId="145621"/>
</workbook>
</file>

<file path=xl/calcChain.xml><?xml version="1.0" encoding="utf-8"?>
<calcChain xmlns="http://schemas.openxmlformats.org/spreadsheetml/2006/main">
  <c r="H137" i="1" l="1"/>
  <c r="H56" i="1" l="1"/>
  <c r="H14" i="1"/>
  <c r="H74" i="1"/>
  <c r="H110" i="1"/>
  <c r="H79" i="1"/>
  <c r="H81" i="1"/>
  <c r="H111" i="1"/>
  <c r="H136" i="1"/>
  <c r="H108" i="1"/>
  <c r="H134" i="1"/>
  <c r="H141" i="1"/>
  <c r="H148" i="1"/>
  <c r="H107" i="1" l="1"/>
  <c r="H135" i="1"/>
</calcChain>
</file>

<file path=xl/sharedStrings.xml><?xml version="1.0" encoding="utf-8"?>
<sst xmlns="http://schemas.openxmlformats.org/spreadsheetml/2006/main" count="500" uniqueCount="245">
  <si>
    <t>identifikátor</t>
  </si>
  <si>
    <t>druh sociální služby</t>
  </si>
  <si>
    <t>poskytovatel</t>
  </si>
  <si>
    <t>název služby</t>
  </si>
  <si>
    <t>terapeutické komunity</t>
  </si>
  <si>
    <t>Terapeutická komunita ADVAITA</t>
  </si>
  <si>
    <t>tísňová péče</t>
  </si>
  <si>
    <t>Anděl Strážný, z.ú.</t>
  </si>
  <si>
    <t>odborné sociální poradenství</t>
  </si>
  <si>
    <t>Arcidiecézní charita Praha</t>
  </si>
  <si>
    <t>Poradna Magdala</t>
  </si>
  <si>
    <t>nízkoprahové denní centrum</t>
  </si>
  <si>
    <t>Armáda spásy v ČR</t>
  </si>
  <si>
    <t xml:space="preserve">Armáda spásy, Centrum sociálních služeb Bohuslava Bureše </t>
  </si>
  <si>
    <t>Asociace muskulárních dystrofiků v ČR</t>
  </si>
  <si>
    <t>Asociace muskulárních dystrofiků</t>
  </si>
  <si>
    <t>tlumočnické služby</t>
  </si>
  <si>
    <t>Asociace organizací neslyšících, nedoslýchavých a jejich přátel - ASNEP</t>
  </si>
  <si>
    <t>Tlumočnické služby pro neslyšící</t>
  </si>
  <si>
    <t>sociální rehabilitace</t>
  </si>
  <si>
    <t>odlehčovací služby</t>
  </si>
  <si>
    <t>denní stacionáře</t>
  </si>
  <si>
    <t>sociálně aktivizační služby pro rodiny s dětmi</t>
  </si>
  <si>
    <t xml:space="preserve">Asociace rodičů a přátel zdravotně postižených dětí v ČR, z.s. </t>
  </si>
  <si>
    <t>Asociace rodičů a přátel zdravotně postižených dětí v ČR</t>
  </si>
  <si>
    <t>AudioHelp z.s.</t>
  </si>
  <si>
    <t>Středisko sociální rehabilitace pro osoby se sluchovým postižením</t>
  </si>
  <si>
    <t xml:space="preserve">Středisko služeb pro osoby se sluchovým postižením </t>
  </si>
  <si>
    <t>Bateau</t>
  </si>
  <si>
    <t>telefonická krizová pomoc</t>
  </si>
  <si>
    <t>Bílý kruh bezpečí, z.s.</t>
  </si>
  <si>
    <t>Centrála Bílého kruhu bezpečí, z.s., nonstop telef.kriz.pomoc obětem trestných činů, pozůstalým</t>
  </si>
  <si>
    <t>Centrála Bílého kruhu bezpečí, z.s., odborné sociální poradenství v hl.m. Praze</t>
  </si>
  <si>
    <t>Linka pomoci obětem kriminality a domácího násilí</t>
  </si>
  <si>
    <t>Linka Anabell</t>
  </si>
  <si>
    <t>Centrum Paraple, o.p.s.</t>
  </si>
  <si>
    <t>Centrum podpory podnikání Praha, o.p.s.</t>
  </si>
  <si>
    <t>Centrum sociální podpory CPPP</t>
  </si>
  <si>
    <t>raná péče</t>
  </si>
  <si>
    <t>Centrum pro dětský sluch Tamtam, o.p.s.</t>
  </si>
  <si>
    <t>Raná péče Čechy</t>
  </si>
  <si>
    <t>Raná péče pro Moravu a Slezsko</t>
  </si>
  <si>
    <t>Aktivační centrum pro rodiny s dětmi se sluchovým postižením</t>
  </si>
  <si>
    <t>Sociální poradna pro osoby se sluchovým postižením a jejich blízké</t>
  </si>
  <si>
    <t>Centrum pro integraci cizinců</t>
  </si>
  <si>
    <t>Sociální poradenství pro migranty</t>
  </si>
  <si>
    <t>služby následné péče</t>
  </si>
  <si>
    <t>Centrum protidrogové prevence a terapie, o.p.s.</t>
  </si>
  <si>
    <t>Program následné péče CPPT, o.p.s.</t>
  </si>
  <si>
    <t>Cesta domů, z.ú.</t>
  </si>
  <si>
    <t>Česká asociace paraplegiků - CZEPA</t>
  </si>
  <si>
    <t>CZEPA - aktivizační služba</t>
  </si>
  <si>
    <t>sociálně aktivizační služby pro seniory a osoby se zdravotním postižením</t>
  </si>
  <si>
    <t>domovy pro seniory</t>
  </si>
  <si>
    <t>Česká katolická charita</t>
  </si>
  <si>
    <t>Česká katolická charita Charitní domov Město Albrechtice</t>
  </si>
  <si>
    <t>Česká katolická charita Charitní domov pro řeholnice Velehrad</t>
  </si>
  <si>
    <t>Česká katolická charita Charitní domov Mendryka</t>
  </si>
  <si>
    <t>Česká katolická charita Charitní domov Brno</t>
  </si>
  <si>
    <t>Česká katolická charita Charitní domov Střelice</t>
  </si>
  <si>
    <t>Česká katolická charita Charitní domov Moravec</t>
  </si>
  <si>
    <t>Česká katolická charita Kněžský domov České Budějovice</t>
  </si>
  <si>
    <t>Česká katolická charita Charitní domov Kardašova Řečice</t>
  </si>
  <si>
    <t>Česká katolická charita Charitní domov Stará Boleslav</t>
  </si>
  <si>
    <t>Česká katolická charita Charitní domov Břevnov</t>
  </si>
  <si>
    <t>Česká katolická charita Charitní domov Svatý Kopeček</t>
  </si>
  <si>
    <t>Česká katolická charita Charitní domov Rokole</t>
  </si>
  <si>
    <t>Česká katolická charita Domov sv. Kříže Kroměříž</t>
  </si>
  <si>
    <t>Česká katolická charita Charitní domov Opava</t>
  </si>
  <si>
    <t>azylové domy</t>
  </si>
  <si>
    <t>Česká společnost AIDS pomoc, z. s.</t>
  </si>
  <si>
    <t>Česká společnost AIDS pomoc, o.s.</t>
  </si>
  <si>
    <t>Česká unie neslyšících</t>
  </si>
  <si>
    <t>CZSP ČUN</t>
  </si>
  <si>
    <t>Český helsinský výbor</t>
  </si>
  <si>
    <t>Poradenské centrum Českého helsinského výboru</t>
  </si>
  <si>
    <t>DEBRA ČR, z.ú.</t>
  </si>
  <si>
    <t>Dětské krizové centrum, z. ú.</t>
  </si>
  <si>
    <t>Dětské krizové centrum</t>
  </si>
  <si>
    <t>Diakonie ČCE - Středisko celostátních programů a služeb</t>
  </si>
  <si>
    <t>Poradna Life TOOL</t>
  </si>
  <si>
    <t>krizová pomoc</t>
  </si>
  <si>
    <t>Krizová pomoc</t>
  </si>
  <si>
    <t>Diecézní charita Brno</t>
  </si>
  <si>
    <t xml:space="preserve">Linka důvěry Blansko </t>
  </si>
  <si>
    <t>Elpida, o.p.s.</t>
  </si>
  <si>
    <t>Linka seniorů</t>
  </si>
  <si>
    <t>ELVA HELP o.s.</t>
  </si>
  <si>
    <t>Helppes-Centrum výcviku psů pro postižené o.p.s.</t>
  </si>
  <si>
    <t>Helppes - Centrum výcviku psů pro postižené o.s.</t>
  </si>
  <si>
    <t>In IUSTITIA, o.p.s.</t>
  </si>
  <si>
    <t>Kolpingova rodina Smečno</t>
  </si>
  <si>
    <t>Středisko rané péče Slaný</t>
  </si>
  <si>
    <t>Kolpingovo dílo České republiky o.s.</t>
  </si>
  <si>
    <t>Terapeutická komunita Sejřek</t>
  </si>
  <si>
    <t>La Strada Česká republika, o.p.s.</t>
  </si>
  <si>
    <t>Poradna La Strada Česká republika</t>
  </si>
  <si>
    <t>Krizová pomoc La Strada Česká republika</t>
  </si>
  <si>
    <t>Informační a SOS linka</t>
  </si>
  <si>
    <t>Ubytování La Strada Česká republika</t>
  </si>
  <si>
    <t>Letní dům, z.ú.</t>
  </si>
  <si>
    <t xml:space="preserve">Kousek domova </t>
  </si>
  <si>
    <t>LORM - Společnost pro hluchoslepé z.s.</t>
  </si>
  <si>
    <t>Tlumočnické služby pro osoby s hluchoslepotou</t>
  </si>
  <si>
    <t>Odborné sociální poradenství pro osoby s hluchoslepotou</t>
  </si>
  <si>
    <t xml:space="preserve">Poradenské centrum LORM </t>
  </si>
  <si>
    <t>Magdaléna o.p.s.</t>
  </si>
  <si>
    <t>Následná péče</t>
  </si>
  <si>
    <t>Terapeutická komunita Magdaléna</t>
  </si>
  <si>
    <t>osobní asistence</t>
  </si>
  <si>
    <t>Muži a ženy o.p.s.</t>
  </si>
  <si>
    <t>Nadační fond na podporu rozvoje hospicového hnutí v ČR Umění doprovázet</t>
  </si>
  <si>
    <t>Sociální a odborné poradenství pro terminálně nemocné, jejich rodiny a blízké</t>
  </si>
  <si>
    <t>NADĚJE</t>
  </si>
  <si>
    <t xml:space="preserve">Středisko Naděje Praha-U Bulhara </t>
  </si>
  <si>
    <t xml:space="preserve">Středisko Naděje Praha-Bolzanova </t>
  </si>
  <si>
    <t>Poradna Národní rady osob se zdravotním postižením ČR</t>
  </si>
  <si>
    <t>Národní ústav pro autismus, z.ú.</t>
  </si>
  <si>
    <t xml:space="preserve">Asociace pomáhající lidem s autismem - APLA Praha, Střední Čechy, o.s. </t>
  </si>
  <si>
    <t>domov se zvláštním režimem</t>
  </si>
  <si>
    <t>NEMOCNICE Milosrdných sester sv. Karla Boromejského v Praze</t>
  </si>
  <si>
    <t>Sociální poradna při Dětském a dorostovém detoxikačním centru Nemocnice Milosrdných sester sv. Karla Boromejského v Praze</t>
  </si>
  <si>
    <t>Občanské sdružení Kaleidoskop</t>
  </si>
  <si>
    <t>Terapeutická komunita Kaleidoskop</t>
  </si>
  <si>
    <t>Občanské sdružení Krok</t>
  </si>
  <si>
    <t>PNP Krok</t>
  </si>
  <si>
    <t>ONŽ - pomoc a poradenství pro ženy a dívky, z.s.</t>
  </si>
  <si>
    <t>Linka pro ženy a dívky</t>
  </si>
  <si>
    <t>Prevent 99, z.ú.</t>
  </si>
  <si>
    <t>Doléčovací centrum Prevent</t>
  </si>
  <si>
    <t>Oblastní charita Červený Kostelec</t>
  </si>
  <si>
    <t>Domov sv. Josefa</t>
  </si>
  <si>
    <t>domov pro osoby se zdravotním postižením</t>
  </si>
  <si>
    <t>Organizace pro pomoc uprchlíkům</t>
  </si>
  <si>
    <t>Organizace pro pomoc uprchlíkům Odborné sociální poradenství</t>
  </si>
  <si>
    <t>domy na půl cesty</t>
  </si>
  <si>
    <t>Podporované bydlení pro mladé uprchlíky</t>
  </si>
  <si>
    <t>Sociální rehabilitace</t>
  </si>
  <si>
    <t>P-centrum, spolek</t>
  </si>
  <si>
    <t>Doléčovací centrum, P - centra Olomouc</t>
  </si>
  <si>
    <t>Pestrá společnost, o.p.s.</t>
  </si>
  <si>
    <t>Poradna pro integraci</t>
  </si>
  <si>
    <t>Poradna pro integraci, občanské sdružení</t>
  </si>
  <si>
    <t>Poradna pro občanství, občanská a lidská práva</t>
  </si>
  <si>
    <t>Podpora integrace znevýhodněných skupin do společnosti</t>
  </si>
  <si>
    <t>Rada seniorů České republiky, o.s.</t>
  </si>
  <si>
    <t>Rada seniorů České republiky, o.s. regionální pracoviště Ostrava</t>
  </si>
  <si>
    <t>Rada seniorů České republiky, o.s. regionální pracoviště Hradec Králové</t>
  </si>
  <si>
    <t>Rada seniorů České republiky, o.s. regionální pracoviště Brno</t>
  </si>
  <si>
    <t>Renarkon, o.p.s</t>
  </si>
  <si>
    <t>Doléčovací centrum</t>
  </si>
  <si>
    <t>Terapeutická komunita</t>
  </si>
  <si>
    <t>terénní programy</t>
  </si>
  <si>
    <t>Romodrom o.p.s.</t>
  </si>
  <si>
    <t xml:space="preserve">Terénní programy - Vězeňský program - Středočeský kraj </t>
  </si>
  <si>
    <t>Rozkoš bez rizika</t>
  </si>
  <si>
    <t xml:space="preserve">Terénní programy R-R </t>
  </si>
  <si>
    <t xml:space="preserve">Poradenské centrum R-R </t>
  </si>
  <si>
    <t>Salebra o.s.</t>
  </si>
  <si>
    <t>Terapeutická komunita Salebra</t>
  </si>
  <si>
    <t>SANANIM z.ú.</t>
  </si>
  <si>
    <t>Doléčovací centrum pro matky s dětmi</t>
  </si>
  <si>
    <t xml:space="preserve">Doléčovací centrum s chráněnými byty </t>
  </si>
  <si>
    <t>Terapeutická komunita Karlov</t>
  </si>
  <si>
    <t>Terapeutická komunita Němčice</t>
  </si>
  <si>
    <t>Rodičovská linka</t>
  </si>
  <si>
    <t>Sjednocená organizace nevidomých a slabozrakých ČR</t>
  </si>
  <si>
    <t>Sociálně aktivizační služby pro zrakově postižené občany SONS ČR</t>
  </si>
  <si>
    <t xml:space="preserve">Sociální poradna SONS ČR </t>
  </si>
  <si>
    <t>Středisko výcviku vodicích psů</t>
  </si>
  <si>
    <t>Společnost E - Czech Epilepsy Association, z.s.</t>
  </si>
  <si>
    <t>Odborné sociální poradenství pro lidi s epilepsií</t>
  </si>
  <si>
    <t>Společnost Podané ruce o.p.s.</t>
  </si>
  <si>
    <t>Doléčovací centrum v Brně</t>
  </si>
  <si>
    <t>Terapeutická komunita v Podcestném Mlýně</t>
  </si>
  <si>
    <t>Terapeutické centrum na Bratislavské</t>
  </si>
  <si>
    <t>Společnost pro podporu lidí s mentálním postižením v České republice, o.s.</t>
  </si>
  <si>
    <t>Poradenské centrum SPMP ČR</t>
  </si>
  <si>
    <t>Středisko křesťanské pomoci Plzeň</t>
  </si>
  <si>
    <t>Terapeutická komunita Vršíček</t>
  </si>
  <si>
    <t>Tichý svět, o.p.s.</t>
  </si>
  <si>
    <t>Tichý svět, o.p.s.- Poradna</t>
  </si>
  <si>
    <t>Tichý svět, o.p.s. - sociální rehabilitace</t>
  </si>
  <si>
    <t>Tichý svět, o.p.s. - tlumočnické služby</t>
  </si>
  <si>
    <t>Tyfloservis, o.p.s.</t>
  </si>
  <si>
    <t>Tyfloservis, o.p.s. - Krajské ambulantní středisko Č. Budějovice</t>
  </si>
  <si>
    <t>Tyfloservis, o.p.s. - Krajské ambulantní středisko Praha a Střední Čechy</t>
  </si>
  <si>
    <t>Tyfloservis, o.p.s. - Krajské ambulantní středisko K. Vary</t>
  </si>
  <si>
    <t>Tyfloservis, o.p.s. - Krajské ambulantní středisko Liberec</t>
  </si>
  <si>
    <t>Tyfloservis, o.p.s. - Krajské ambulantní středisko Ostrava</t>
  </si>
  <si>
    <t>Tyfloservis, o.p.s. - Krajské ambulantní středisko Pardubice</t>
  </si>
  <si>
    <t>Tyfloservis, o.p.s. - Krajské ambulantní středisko Plzeň</t>
  </si>
  <si>
    <t>Tyfloservis, o.p.s. - Krajské ambulantní středisko Olomouc</t>
  </si>
  <si>
    <t>Tyfloservis, o.p.s. - Krajské ambulantní středisko Brno</t>
  </si>
  <si>
    <t>Tyfloservis, o.p.s. - Krajské ambulantní středisko Hradec Králové</t>
  </si>
  <si>
    <t>Tyfloservis, o.p.s. - Krajské ambulantní středisko Zlín</t>
  </si>
  <si>
    <t>Tyfloservis, o.p.s. - Krajské ambulantní středisko Ústí nad Labem</t>
  </si>
  <si>
    <t>Tyfloservis, o.p.s. - Krajské ambulantní středisko Jihlava</t>
  </si>
  <si>
    <t>VIDA</t>
  </si>
  <si>
    <t>Vida centrum Rakovník</t>
  </si>
  <si>
    <t>Vida centrum Kolín</t>
  </si>
  <si>
    <t>Vida centrum Praha</t>
  </si>
  <si>
    <t>Vida centrum Brno</t>
  </si>
  <si>
    <t>Vida centrum Pardubice</t>
  </si>
  <si>
    <t>Vida centrum Jeseník</t>
  </si>
  <si>
    <t>Vida centrum Plzeň</t>
  </si>
  <si>
    <t>Vida centrum Ústí nad Labem</t>
  </si>
  <si>
    <t>Následná péče o ex-uživatele drog s podporovaným bydlením WHITE LIGHT I.</t>
  </si>
  <si>
    <t>Terapeutická komunita WHITE LIGHT I.</t>
  </si>
  <si>
    <t>Za sklem o.s.</t>
  </si>
  <si>
    <t>Vzdělávací a aktivační centrum pro rodiny s dětmi s PAS</t>
  </si>
  <si>
    <t>Ztracené dítě</t>
  </si>
  <si>
    <t>Linka Ztracené dítě</t>
  </si>
  <si>
    <t xml:space="preserve">Linka První psychické pomoci </t>
  </si>
  <si>
    <t>Živá paměť, o.p.s.</t>
  </si>
  <si>
    <t>Poradna pro oběti nacismu</t>
  </si>
  <si>
    <t>ŽIVOT 90 - tísňová péče AREÍON pro seniory a zdravotně postižené</t>
  </si>
  <si>
    <t>Život 90 - Senior telefon 800 157 157 - nepřetržitá telefonická krizová pomoc pro seniory a jejich blízké</t>
  </si>
  <si>
    <t>procentuální podíl na celkové částce v roce 2015</t>
  </si>
  <si>
    <t>IČ</t>
  </si>
  <si>
    <t>Národní rada osob se zdravotním postižením ČR, z.s.</t>
  </si>
  <si>
    <t>Poradna pro integraci, z.ú.</t>
  </si>
  <si>
    <t>Linka bezpečí</t>
  </si>
  <si>
    <t>02771527</t>
  </si>
  <si>
    <t>CENTRUM HÁJEK z.ú.</t>
  </si>
  <si>
    <t>01507311</t>
  </si>
  <si>
    <t>00499811</t>
  </si>
  <si>
    <t>00473146</t>
  </si>
  <si>
    <t>00445355</t>
  </si>
  <si>
    <t>00409367</t>
  </si>
  <si>
    <t>00675547</t>
  </si>
  <si>
    <t>00539708</t>
  </si>
  <si>
    <t>00570931</t>
  </si>
  <si>
    <t>EDA cz, z.ú.</t>
  </si>
  <si>
    <t>00496090</t>
  </si>
  <si>
    <t>Linka bezpečí, z.s.</t>
  </si>
  <si>
    <t>00552534</t>
  </si>
  <si>
    <t>00443093</t>
  </si>
  <si>
    <t>WHITE LIGHT I, z.ú.</t>
  </si>
  <si>
    <t>ŽIVOT 90, z.ú.</t>
  </si>
  <si>
    <t>ADVAITA, z.ú.</t>
  </si>
  <si>
    <t>Centrum Hájek</t>
  </si>
  <si>
    <t>Centrum Anabell, z.s.</t>
  </si>
  <si>
    <t>Částky dotací na sociální služby v oblasti podpory poskytování sociálních služeb s nadregionální či celostátní působností pro rok 2016</t>
  </si>
  <si>
    <t>Přidělená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</si>
</sst>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9" fontId="4" fillId="2" borderId="5" xfId="1" applyFont="1" applyFill="1" applyBorder="1"/>
    <xf numFmtId="3" fontId="4" fillId="2" borderId="5" xfId="1" applyNumberFormat="1" applyFont="1" applyFill="1" applyBorder="1"/>
    <xf numFmtId="0" fontId="5" fillId="0" borderId="5" xfId="0" applyFont="1" applyBorder="1"/>
    <xf numFmtId="0" fontId="3" fillId="0" borderId="5" xfId="0" applyFont="1" applyFill="1" applyBorder="1"/>
    <xf numFmtId="164" fontId="4" fillId="0" borderId="5" xfId="1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</cellXfs>
  <cellStyles count="7">
    <cellStyle name="Měna 2" xfId="2"/>
    <cellStyle name="Měna 3" xfId="3"/>
    <cellStyle name="Normální" xfId="0" builtinId="0"/>
    <cellStyle name="Normální 2" xfId="4"/>
    <cellStyle name="Normální 3" xfId="5"/>
    <cellStyle name="Procenta" xfId="1" builtinId="5"/>
    <cellStyle name="Procenta 2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15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RowHeight="15" x14ac:dyDescent="0.25"/>
  <cols>
    <col min="1" max="1" width="2.140625" customWidth="1"/>
    <col min="2" max="2" width="9.7109375" style="1" customWidth="1"/>
    <col min="3" max="3" width="24.42578125" customWidth="1"/>
    <col min="4" max="4" width="10.85546875" customWidth="1"/>
    <col min="5" max="5" width="46" customWidth="1"/>
    <col min="6" max="6" width="63" customWidth="1"/>
    <col min="7" max="7" width="15.28515625" customWidth="1"/>
    <col min="8" max="8" width="9.140625" hidden="1" customWidth="1"/>
  </cols>
  <sheetData>
    <row r="1" spans="2:8" ht="15.75" thickBot="1" x14ac:dyDescent="0.3"/>
    <row r="2" spans="2:8" ht="16.5" thickBot="1" x14ac:dyDescent="0.3">
      <c r="B2" s="13" t="s">
        <v>243</v>
      </c>
      <c r="C2" s="14"/>
      <c r="D2" s="14"/>
      <c r="E2" s="14"/>
      <c r="F2" s="14"/>
      <c r="G2" s="15"/>
    </row>
    <row r="3" spans="2:8" ht="35.25" customHeight="1" x14ac:dyDescent="0.25">
      <c r="B3" s="11" t="s">
        <v>0</v>
      </c>
      <c r="C3" s="9" t="s">
        <v>1</v>
      </c>
      <c r="D3" s="9" t="s">
        <v>219</v>
      </c>
      <c r="E3" s="9" t="s">
        <v>2</v>
      </c>
      <c r="F3" s="9" t="s">
        <v>3</v>
      </c>
      <c r="G3" s="9" t="s">
        <v>244</v>
      </c>
      <c r="H3" s="10" t="s">
        <v>218</v>
      </c>
    </row>
    <row r="4" spans="2:8" ht="15" customHeight="1" x14ac:dyDescent="0.25">
      <c r="B4" s="2">
        <v>4853448</v>
      </c>
      <c r="C4" s="3" t="s">
        <v>4</v>
      </c>
      <c r="D4" s="12">
        <v>65635591</v>
      </c>
      <c r="E4" s="3" t="s">
        <v>240</v>
      </c>
      <c r="F4" s="3" t="s">
        <v>5</v>
      </c>
      <c r="G4" s="8">
        <v>1869000</v>
      </c>
      <c r="H4" s="6"/>
    </row>
    <row r="5" spans="2:8" ht="15" customHeight="1" x14ac:dyDescent="0.25">
      <c r="B5" s="2">
        <v>8384795</v>
      </c>
      <c r="C5" s="3" t="s">
        <v>6</v>
      </c>
      <c r="D5" s="12" t="s">
        <v>223</v>
      </c>
      <c r="E5" s="3" t="s">
        <v>7</v>
      </c>
      <c r="F5" s="3" t="s">
        <v>7</v>
      </c>
      <c r="G5" s="8">
        <v>210000</v>
      </c>
      <c r="H5" s="5"/>
    </row>
    <row r="6" spans="2:8" ht="15" customHeight="1" x14ac:dyDescent="0.25">
      <c r="B6" s="2">
        <v>3557945</v>
      </c>
      <c r="C6" s="3" t="s">
        <v>8</v>
      </c>
      <c r="D6" s="12">
        <v>43873499</v>
      </c>
      <c r="E6" s="3" t="s">
        <v>9</v>
      </c>
      <c r="F6" s="3" t="s">
        <v>10</v>
      </c>
      <c r="G6" s="8">
        <v>1198000</v>
      </c>
      <c r="H6" s="6"/>
    </row>
    <row r="7" spans="2:8" ht="15" customHeight="1" x14ac:dyDescent="0.25">
      <c r="B7" s="2">
        <v>2134037</v>
      </c>
      <c r="C7" s="3" t="s">
        <v>11</v>
      </c>
      <c r="D7" s="12">
        <v>40613411</v>
      </c>
      <c r="E7" s="3" t="s">
        <v>12</v>
      </c>
      <c r="F7" s="3" t="s">
        <v>13</v>
      </c>
      <c r="G7" s="8">
        <v>2001000</v>
      </c>
      <c r="H7" s="6"/>
    </row>
    <row r="8" spans="2:8" ht="15" customHeight="1" x14ac:dyDescent="0.25">
      <c r="B8" s="2">
        <v>7312281</v>
      </c>
      <c r="C8" s="3" t="s">
        <v>8</v>
      </c>
      <c r="D8" s="12">
        <v>16190254</v>
      </c>
      <c r="E8" s="3" t="s">
        <v>14</v>
      </c>
      <c r="F8" s="3" t="s">
        <v>15</v>
      </c>
      <c r="G8" s="8">
        <v>472000</v>
      </c>
      <c r="H8" s="6"/>
    </row>
    <row r="9" spans="2:8" ht="15" customHeight="1" x14ac:dyDescent="0.25">
      <c r="B9" s="2">
        <v>6970419</v>
      </c>
      <c r="C9" s="3" t="s">
        <v>16</v>
      </c>
      <c r="D9" s="12">
        <v>48133493</v>
      </c>
      <c r="E9" s="3" t="s">
        <v>17</v>
      </c>
      <c r="F9" s="3" t="s">
        <v>18</v>
      </c>
      <c r="G9" s="8">
        <v>4106000</v>
      </c>
      <c r="H9" s="6"/>
    </row>
    <row r="10" spans="2:8" ht="15" customHeight="1" x14ac:dyDescent="0.25">
      <c r="B10" s="2">
        <v>1396076</v>
      </c>
      <c r="C10" s="3" t="s">
        <v>19</v>
      </c>
      <c r="D10" s="12">
        <v>22845798</v>
      </c>
      <c r="E10" s="3" t="s">
        <v>224</v>
      </c>
      <c r="F10" s="3" t="s">
        <v>241</v>
      </c>
      <c r="G10" s="8">
        <v>892000</v>
      </c>
      <c r="H10" s="6"/>
    </row>
    <row r="11" spans="2:8" ht="15" customHeight="1" x14ac:dyDescent="0.25">
      <c r="B11" s="2">
        <v>4703361</v>
      </c>
      <c r="C11" s="3" t="s">
        <v>20</v>
      </c>
      <c r="D11" s="12">
        <v>22845798</v>
      </c>
      <c r="E11" s="3" t="s">
        <v>224</v>
      </c>
      <c r="F11" s="3" t="s">
        <v>241</v>
      </c>
      <c r="G11" s="8">
        <v>158000</v>
      </c>
      <c r="H11" s="6"/>
    </row>
    <row r="12" spans="2:8" ht="15" customHeight="1" x14ac:dyDescent="0.25">
      <c r="B12" s="2">
        <v>8221740</v>
      </c>
      <c r="C12" s="3" t="s">
        <v>21</v>
      </c>
      <c r="D12" s="12">
        <v>22845798</v>
      </c>
      <c r="E12" s="3" t="s">
        <v>224</v>
      </c>
      <c r="F12" s="3" t="s">
        <v>241</v>
      </c>
      <c r="G12" s="8">
        <v>2505000</v>
      </c>
      <c r="H12" s="5"/>
    </row>
    <row r="13" spans="2:8" x14ac:dyDescent="0.25">
      <c r="B13" s="2">
        <v>1055128</v>
      </c>
      <c r="C13" s="3" t="s">
        <v>22</v>
      </c>
      <c r="D13" s="12">
        <v>22845798</v>
      </c>
      <c r="E13" s="3" t="s">
        <v>224</v>
      </c>
      <c r="F13" s="3" t="s">
        <v>241</v>
      </c>
      <c r="G13" s="8">
        <v>560000</v>
      </c>
      <c r="H13" s="5"/>
    </row>
    <row r="14" spans="2:8" ht="15" customHeight="1" x14ac:dyDescent="0.25">
      <c r="B14" s="2">
        <v>7028298</v>
      </c>
      <c r="C14" s="3" t="s">
        <v>8</v>
      </c>
      <c r="D14" s="12">
        <v>43002455</v>
      </c>
      <c r="E14" s="3" t="s">
        <v>23</v>
      </c>
      <c r="F14" s="3" t="s">
        <v>24</v>
      </c>
      <c r="G14" s="8">
        <v>99000</v>
      </c>
      <c r="H14" s="5" t="e">
        <f>#REF!-#REF!</f>
        <v>#REF!</v>
      </c>
    </row>
    <row r="15" spans="2:8" x14ac:dyDescent="0.25">
      <c r="B15" s="2">
        <v>6720294</v>
      </c>
      <c r="C15" s="3" t="s">
        <v>19</v>
      </c>
      <c r="D15" s="12">
        <v>49774883</v>
      </c>
      <c r="E15" s="3" t="s">
        <v>25</v>
      </c>
      <c r="F15" s="3" t="s">
        <v>26</v>
      </c>
      <c r="G15" s="8">
        <v>1100000</v>
      </c>
      <c r="H15" s="6"/>
    </row>
    <row r="16" spans="2:8" x14ac:dyDescent="0.25">
      <c r="B16" s="2">
        <v>9541436</v>
      </c>
      <c r="C16" s="3" t="s">
        <v>8</v>
      </c>
      <c r="D16" s="12">
        <v>49774883</v>
      </c>
      <c r="E16" s="3" t="s">
        <v>25</v>
      </c>
      <c r="F16" s="3" t="s">
        <v>27</v>
      </c>
      <c r="G16" s="8">
        <v>816000</v>
      </c>
      <c r="H16" s="5"/>
    </row>
    <row r="17" spans="2:8" ht="15" customHeight="1" x14ac:dyDescent="0.25">
      <c r="B17" s="2">
        <v>6765091</v>
      </c>
      <c r="C17" s="3" t="s">
        <v>8</v>
      </c>
      <c r="D17" s="12" t="s">
        <v>225</v>
      </c>
      <c r="E17" s="3" t="s">
        <v>28</v>
      </c>
      <c r="F17" s="3" t="s">
        <v>28</v>
      </c>
      <c r="G17" s="8">
        <v>1223000</v>
      </c>
      <c r="H17" s="6"/>
    </row>
    <row r="18" spans="2:8" ht="15" customHeight="1" x14ac:dyDescent="0.25">
      <c r="B18" s="2">
        <v>4869649</v>
      </c>
      <c r="C18" s="3" t="s">
        <v>29</v>
      </c>
      <c r="D18" s="12">
        <v>47607483</v>
      </c>
      <c r="E18" s="3" t="s">
        <v>30</v>
      </c>
      <c r="F18" s="3" t="s">
        <v>31</v>
      </c>
      <c r="G18" s="8">
        <v>857000</v>
      </c>
      <c r="H18" s="6"/>
    </row>
    <row r="19" spans="2:8" ht="15" customHeight="1" x14ac:dyDescent="0.25">
      <c r="B19" s="2">
        <v>5404964</v>
      </c>
      <c r="C19" s="3" t="s">
        <v>8</v>
      </c>
      <c r="D19" s="12">
        <v>47607483</v>
      </c>
      <c r="E19" s="3" t="s">
        <v>30</v>
      </c>
      <c r="F19" s="3" t="s">
        <v>32</v>
      </c>
      <c r="G19" s="8">
        <v>754000</v>
      </c>
      <c r="H19" s="6"/>
    </row>
    <row r="20" spans="2:8" ht="15" customHeight="1" x14ac:dyDescent="0.25">
      <c r="B20" s="2">
        <v>6964207</v>
      </c>
      <c r="C20" s="3" t="s">
        <v>29</v>
      </c>
      <c r="D20" s="12">
        <v>47607483</v>
      </c>
      <c r="E20" s="3" t="s">
        <v>30</v>
      </c>
      <c r="F20" s="3" t="s">
        <v>33</v>
      </c>
      <c r="G20" s="8">
        <v>1633000</v>
      </c>
      <c r="H20" s="6"/>
    </row>
    <row r="21" spans="2:8" ht="15" customHeight="1" x14ac:dyDescent="0.25">
      <c r="B21" s="2">
        <v>3618682</v>
      </c>
      <c r="C21" s="3" t="s">
        <v>29</v>
      </c>
      <c r="D21" s="12">
        <v>26606518</v>
      </c>
      <c r="E21" s="7" t="s">
        <v>242</v>
      </c>
      <c r="F21" s="3" t="s">
        <v>34</v>
      </c>
      <c r="G21" s="8">
        <v>282000</v>
      </c>
      <c r="H21" s="6"/>
    </row>
    <row r="22" spans="2:8" ht="15" customHeight="1" x14ac:dyDescent="0.25">
      <c r="B22" s="2">
        <v>1037610</v>
      </c>
      <c r="C22" s="3" t="s">
        <v>20</v>
      </c>
      <c r="D22" s="12">
        <v>24727211</v>
      </c>
      <c r="E22" s="3" t="s">
        <v>35</v>
      </c>
      <c r="F22" s="3" t="s">
        <v>35</v>
      </c>
      <c r="G22" s="8">
        <v>563000</v>
      </c>
      <c r="H22" s="6"/>
    </row>
    <row r="23" spans="2:8" ht="15" customHeight="1" x14ac:dyDescent="0.25">
      <c r="B23" s="2">
        <v>1382473</v>
      </c>
      <c r="C23" s="3" t="s">
        <v>8</v>
      </c>
      <c r="D23" s="12">
        <v>24727211</v>
      </c>
      <c r="E23" s="3" t="s">
        <v>35</v>
      </c>
      <c r="F23" s="3" t="s">
        <v>35</v>
      </c>
      <c r="G23" s="8">
        <v>630000</v>
      </c>
      <c r="H23" s="5"/>
    </row>
    <row r="24" spans="2:8" ht="15" customHeight="1" x14ac:dyDescent="0.25">
      <c r="B24" s="2">
        <v>1488470</v>
      </c>
      <c r="C24" s="3" t="s">
        <v>8</v>
      </c>
      <c r="D24" s="12">
        <v>22825495</v>
      </c>
      <c r="E24" s="3" t="s">
        <v>36</v>
      </c>
      <c r="F24" s="3" t="s">
        <v>37</v>
      </c>
      <c r="G24" s="8">
        <v>275000</v>
      </c>
      <c r="H24" s="5"/>
    </row>
    <row r="25" spans="2:8" ht="15" customHeight="1" x14ac:dyDescent="0.25">
      <c r="B25" s="2">
        <v>5002625</v>
      </c>
      <c r="C25" s="3" t="s">
        <v>38</v>
      </c>
      <c r="D25" s="12" t="s">
        <v>226</v>
      </c>
      <c r="E25" s="3" t="s">
        <v>39</v>
      </c>
      <c r="F25" s="3" t="s">
        <v>40</v>
      </c>
      <c r="G25" s="8">
        <v>2979000</v>
      </c>
      <c r="H25" s="6"/>
    </row>
    <row r="26" spans="2:8" ht="15" customHeight="1" x14ac:dyDescent="0.25">
      <c r="B26" s="2">
        <v>7118025</v>
      </c>
      <c r="C26" s="3" t="s">
        <v>38</v>
      </c>
      <c r="D26" s="12" t="s">
        <v>226</v>
      </c>
      <c r="E26" s="3" t="s">
        <v>39</v>
      </c>
      <c r="F26" s="3" t="s">
        <v>41</v>
      </c>
      <c r="G26" s="8">
        <v>3034000</v>
      </c>
      <c r="H26" s="6"/>
    </row>
    <row r="27" spans="2:8" ht="15" customHeight="1" x14ac:dyDescent="0.25">
      <c r="B27" s="2">
        <v>8535980</v>
      </c>
      <c r="C27" s="3" t="s">
        <v>22</v>
      </c>
      <c r="D27" s="12" t="s">
        <v>226</v>
      </c>
      <c r="E27" s="3" t="s">
        <v>39</v>
      </c>
      <c r="F27" s="3" t="s">
        <v>42</v>
      </c>
      <c r="G27" s="8">
        <v>1573000</v>
      </c>
      <c r="H27" s="6"/>
    </row>
    <row r="28" spans="2:8" ht="15" customHeight="1" x14ac:dyDescent="0.25">
      <c r="B28" s="2">
        <v>9280386</v>
      </c>
      <c r="C28" s="3" t="s">
        <v>8</v>
      </c>
      <c r="D28" s="12" t="s">
        <v>226</v>
      </c>
      <c r="E28" s="3" t="s">
        <v>39</v>
      </c>
      <c r="F28" s="3" t="s">
        <v>43</v>
      </c>
      <c r="G28" s="8">
        <v>322000</v>
      </c>
      <c r="H28" s="6"/>
    </row>
    <row r="29" spans="2:8" ht="15" customHeight="1" x14ac:dyDescent="0.25">
      <c r="B29" s="2">
        <v>3364695</v>
      </c>
      <c r="C29" s="3" t="s">
        <v>8</v>
      </c>
      <c r="D29" s="12">
        <v>26631997</v>
      </c>
      <c r="E29" s="3" t="s">
        <v>44</v>
      </c>
      <c r="F29" s="3" t="s">
        <v>45</v>
      </c>
      <c r="G29" s="8">
        <v>2587000</v>
      </c>
      <c r="H29" s="6"/>
    </row>
    <row r="30" spans="2:8" ht="15" customHeight="1" x14ac:dyDescent="0.25">
      <c r="B30" s="2">
        <v>1765104</v>
      </c>
      <c r="C30" s="3" t="s">
        <v>46</v>
      </c>
      <c r="D30" s="12">
        <v>25232142</v>
      </c>
      <c r="E30" s="3" t="s">
        <v>47</v>
      </c>
      <c r="F30" s="3" t="s">
        <v>48</v>
      </c>
      <c r="G30" s="8">
        <v>912000</v>
      </c>
      <c r="H30" s="6"/>
    </row>
    <row r="31" spans="2:8" ht="15" customHeight="1" x14ac:dyDescent="0.25">
      <c r="B31" s="2">
        <v>1818707</v>
      </c>
      <c r="C31" s="3" t="s">
        <v>8</v>
      </c>
      <c r="D31" s="12">
        <v>26528843</v>
      </c>
      <c r="E31" s="3" t="s">
        <v>49</v>
      </c>
      <c r="F31" s="3" t="s">
        <v>49</v>
      </c>
      <c r="G31" s="8">
        <v>1540000</v>
      </c>
      <c r="H31" s="6"/>
    </row>
    <row r="32" spans="2:8" ht="15" customHeight="1" x14ac:dyDescent="0.25">
      <c r="B32" s="2">
        <v>2225351</v>
      </c>
      <c r="C32" s="3" t="s">
        <v>8</v>
      </c>
      <c r="D32" s="12" t="s">
        <v>227</v>
      </c>
      <c r="E32" s="3" t="s">
        <v>50</v>
      </c>
      <c r="F32" s="3" t="s">
        <v>51</v>
      </c>
      <c r="G32" s="8">
        <v>695000</v>
      </c>
      <c r="H32" s="6"/>
    </row>
    <row r="33" spans="2:8" ht="15" customHeight="1" x14ac:dyDescent="0.25">
      <c r="B33" s="2">
        <v>2559061</v>
      </c>
      <c r="C33" s="3" t="s">
        <v>52</v>
      </c>
      <c r="D33" s="12" t="s">
        <v>227</v>
      </c>
      <c r="E33" s="3" t="s">
        <v>50</v>
      </c>
      <c r="F33" s="3" t="s">
        <v>51</v>
      </c>
      <c r="G33" s="8">
        <v>245000</v>
      </c>
      <c r="H33" s="5"/>
    </row>
    <row r="34" spans="2:8" ht="15" customHeight="1" x14ac:dyDescent="0.25">
      <c r="B34" s="2">
        <v>1805141</v>
      </c>
      <c r="C34" s="3" t="s">
        <v>53</v>
      </c>
      <c r="D34" s="12" t="s">
        <v>228</v>
      </c>
      <c r="E34" s="3" t="s">
        <v>54</v>
      </c>
      <c r="F34" s="3" t="s">
        <v>55</v>
      </c>
      <c r="G34" s="8">
        <v>3747000</v>
      </c>
      <c r="H34" s="5"/>
    </row>
    <row r="35" spans="2:8" ht="15" customHeight="1" x14ac:dyDescent="0.25">
      <c r="B35" s="2">
        <v>2127048</v>
      </c>
      <c r="C35" s="3" t="s">
        <v>53</v>
      </c>
      <c r="D35" s="12" t="s">
        <v>228</v>
      </c>
      <c r="E35" s="3" t="s">
        <v>54</v>
      </c>
      <c r="F35" s="3" t="s">
        <v>56</v>
      </c>
      <c r="G35" s="8">
        <v>2654000</v>
      </c>
      <c r="H35" s="6"/>
    </row>
    <row r="36" spans="2:8" ht="15" customHeight="1" x14ac:dyDescent="0.25">
      <c r="B36" s="2">
        <v>5238732</v>
      </c>
      <c r="C36" s="3" t="s">
        <v>53</v>
      </c>
      <c r="D36" s="12" t="s">
        <v>228</v>
      </c>
      <c r="E36" s="3" t="s">
        <v>54</v>
      </c>
      <c r="F36" s="3" t="s">
        <v>57</v>
      </c>
      <c r="G36" s="8">
        <v>4008000</v>
      </c>
      <c r="H36" s="5"/>
    </row>
    <row r="37" spans="2:8" ht="15" customHeight="1" x14ac:dyDescent="0.25">
      <c r="B37" s="2">
        <v>5951255</v>
      </c>
      <c r="C37" s="3" t="s">
        <v>53</v>
      </c>
      <c r="D37" s="12" t="s">
        <v>228</v>
      </c>
      <c r="E37" s="3" t="s">
        <v>54</v>
      </c>
      <c r="F37" s="3" t="s">
        <v>58</v>
      </c>
      <c r="G37" s="8">
        <v>3144000</v>
      </c>
      <c r="H37" s="6"/>
    </row>
    <row r="38" spans="2:8" ht="15" customHeight="1" x14ac:dyDescent="0.25">
      <c r="B38" s="2">
        <v>6232216</v>
      </c>
      <c r="C38" s="3" t="s">
        <v>53</v>
      </c>
      <c r="D38" s="12" t="s">
        <v>228</v>
      </c>
      <c r="E38" s="3" t="s">
        <v>54</v>
      </c>
      <c r="F38" s="3" t="s">
        <v>59</v>
      </c>
      <c r="G38" s="8">
        <v>3070000</v>
      </c>
      <c r="H38" s="6"/>
    </row>
    <row r="39" spans="2:8" ht="15" customHeight="1" x14ac:dyDescent="0.25">
      <c r="B39" s="2">
        <v>6419172</v>
      </c>
      <c r="C39" s="3" t="s">
        <v>53</v>
      </c>
      <c r="D39" s="12" t="s">
        <v>228</v>
      </c>
      <c r="E39" s="3" t="s">
        <v>54</v>
      </c>
      <c r="F39" s="3" t="s">
        <v>60</v>
      </c>
      <c r="G39" s="8">
        <v>11365000</v>
      </c>
      <c r="H39" s="6"/>
    </row>
    <row r="40" spans="2:8" ht="15" customHeight="1" x14ac:dyDescent="0.25">
      <c r="B40" s="2">
        <v>6837097</v>
      </c>
      <c r="C40" s="3" t="s">
        <v>53</v>
      </c>
      <c r="D40" s="12" t="s">
        <v>228</v>
      </c>
      <c r="E40" s="3" t="s">
        <v>54</v>
      </c>
      <c r="F40" s="3" t="s">
        <v>61</v>
      </c>
      <c r="G40" s="8">
        <v>1458000</v>
      </c>
      <c r="H40" s="5"/>
    </row>
    <row r="41" spans="2:8" ht="15" customHeight="1" x14ac:dyDescent="0.25">
      <c r="B41" s="2">
        <v>7463383</v>
      </c>
      <c r="C41" s="3" t="s">
        <v>53</v>
      </c>
      <c r="D41" s="12" t="s">
        <v>228</v>
      </c>
      <c r="E41" s="3" t="s">
        <v>54</v>
      </c>
      <c r="F41" s="3" t="s">
        <v>62</v>
      </c>
      <c r="G41" s="8">
        <v>3692000</v>
      </c>
      <c r="H41" s="6"/>
    </row>
    <row r="42" spans="2:8" ht="15" customHeight="1" x14ac:dyDescent="0.25">
      <c r="B42" s="2">
        <v>8002990</v>
      </c>
      <c r="C42" s="3" t="s">
        <v>53</v>
      </c>
      <c r="D42" s="12" t="s">
        <v>228</v>
      </c>
      <c r="E42" s="3" t="s">
        <v>54</v>
      </c>
      <c r="F42" s="3" t="s">
        <v>63</v>
      </c>
      <c r="G42" s="8">
        <v>3757000</v>
      </c>
      <c r="H42" s="6"/>
    </row>
    <row r="43" spans="2:8" ht="15" customHeight="1" x14ac:dyDescent="0.25">
      <c r="B43" s="2">
        <v>8846347</v>
      </c>
      <c r="C43" s="3" t="s">
        <v>53</v>
      </c>
      <c r="D43" s="12" t="s">
        <v>228</v>
      </c>
      <c r="E43" s="3" t="s">
        <v>54</v>
      </c>
      <c r="F43" s="3" t="s">
        <v>64</v>
      </c>
      <c r="G43" s="8">
        <v>3535000</v>
      </c>
      <c r="H43" s="6"/>
    </row>
    <row r="44" spans="2:8" ht="15" customHeight="1" x14ac:dyDescent="0.25">
      <c r="B44" s="2">
        <v>9108154</v>
      </c>
      <c r="C44" s="3" t="s">
        <v>53</v>
      </c>
      <c r="D44" s="12" t="s">
        <v>228</v>
      </c>
      <c r="E44" s="3" t="s">
        <v>54</v>
      </c>
      <c r="F44" s="3" t="s">
        <v>65</v>
      </c>
      <c r="G44" s="8">
        <v>2488000</v>
      </c>
      <c r="H44" s="6"/>
    </row>
    <row r="45" spans="2:8" ht="15" customHeight="1" x14ac:dyDescent="0.25">
      <c r="B45" s="2">
        <v>9221330</v>
      </c>
      <c r="C45" s="3" t="s">
        <v>53</v>
      </c>
      <c r="D45" s="12" t="s">
        <v>228</v>
      </c>
      <c r="E45" s="3" t="s">
        <v>54</v>
      </c>
      <c r="F45" s="3" t="s">
        <v>66</v>
      </c>
      <c r="G45" s="8">
        <v>1217000</v>
      </c>
      <c r="H45" s="6"/>
    </row>
    <row r="46" spans="2:8" ht="15" customHeight="1" x14ac:dyDescent="0.25">
      <c r="B46" s="2">
        <v>9290341</v>
      </c>
      <c r="C46" s="3" t="s">
        <v>53</v>
      </c>
      <c r="D46" s="12" t="s">
        <v>228</v>
      </c>
      <c r="E46" s="3" t="s">
        <v>54</v>
      </c>
      <c r="F46" s="3" t="s">
        <v>67</v>
      </c>
      <c r="G46" s="8">
        <v>6548000</v>
      </c>
      <c r="H46" s="6"/>
    </row>
    <row r="47" spans="2:8" ht="15" customHeight="1" x14ac:dyDescent="0.25">
      <c r="B47" s="2">
        <v>9331358</v>
      </c>
      <c r="C47" s="3" t="s">
        <v>53</v>
      </c>
      <c r="D47" s="12" t="s">
        <v>228</v>
      </c>
      <c r="E47" s="3" t="s">
        <v>54</v>
      </c>
      <c r="F47" s="3" t="s">
        <v>68</v>
      </c>
      <c r="G47" s="8">
        <v>6625000</v>
      </c>
      <c r="H47" s="5"/>
    </row>
    <row r="48" spans="2:8" ht="15" customHeight="1" x14ac:dyDescent="0.25">
      <c r="B48" s="2">
        <v>4992062</v>
      </c>
      <c r="C48" s="3" t="s">
        <v>69</v>
      </c>
      <c r="D48" s="12" t="s">
        <v>229</v>
      </c>
      <c r="E48" s="3" t="s">
        <v>70</v>
      </c>
      <c r="F48" s="3" t="s">
        <v>71</v>
      </c>
      <c r="G48" s="8">
        <v>1644000</v>
      </c>
      <c r="H48" s="6"/>
    </row>
    <row r="49" spans="2:8" ht="15" customHeight="1" x14ac:dyDescent="0.25">
      <c r="B49" s="2">
        <v>5839760</v>
      </c>
      <c r="C49" s="3" t="s">
        <v>16</v>
      </c>
      <c r="D49" s="12" t="s">
        <v>230</v>
      </c>
      <c r="E49" s="3" t="s">
        <v>72</v>
      </c>
      <c r="F49" s="3" t="s">
        <v>73</v>
      </c>
      <c r="G49" s="8">
        <v>1670000</v>
      </c>
      <c r="H49" s="4"/>
    </row>
    <row r="50" spans="2:8" ht="15" customHeight="1" x14ac:dyDescent="0.25">
      <c r="B50" s="2">
        <v>4708656</v>
      </c>
      <c r="C50" s="3" t="s">
        <v>8</v>
      </c>
      <c r="D50" s="12" t="s">
        <v>231</v>
      </c>
      <c r="E50" s="3" t="s">
        <v>74</v>
      </c>
      <c r="F50" s="3" t="s">
        <v>75</v>
      </c>
      <c r="G50" s="8">
        <v>1119000</v>
      </c>
      <c r="H50" s="6"/>
    </row>
    <row r="51" spans="2:8" ht="15" customHeight="1" x14ac:dyDescent="0.25">
      <c r="B51" s="2">
        <v>7666245</v>
      </c>
      <c r="C51" s="3" t="s">
        <v>8</v>
      </c>
      <c r="D51" s="12">
        <v>26666952</v>
      </c>
      <c r="E51" s="3" t="s">
        <v>76</v>
      </c>
      <c r="F51" s="3" t="s">
        <v>76</v>
      </c>
      <c r="G51" s="8">
        <v>472000</v>
      </c>
      <c r="H51" s="6"/>
    </row>
    <row r="52" spans="2:8" ht="15" customHeight="1" x14ac:dyDescent="0.25">
      <c r="B52" s="2">
        <v>4566973</v>
      </c>
      <c r="C52" s="3" t="s">
        <v>29</v>
      </c>
      <c r="D52" s="12">
        <v>60460202</v>
      </c>
      <c r="E52" s="3" t="s">
        <v>77</v>
      </c>
      <c r="F52" s="3" t="s">
        <v>78</v>
      </c>
      <c r="G52" s="8">
        <v>1473000</v>
      </c>
      <c r="H52" s="6"/>
    </row>
    <row r="53" spans="2:8" ht="15" customHeight="1" x14ac:dyDescent="0.25">
      <c r="B53" s="2">
        <v>4652496</v>
      </c>
      <c r="C53" s="3" t="s">
        <v>69</v>
      </c>
      <c r="D53" s="12">
        <v>48136093</v>
      </c>
      <c r="E53" s="3" t="s">
        <v>79</v>
      </c>
      <c r="F53" s="3" t="s">
        <v>79</v>
      </c>
      <c r="G53" s="8">
        <v>1616000</v>
      </c>
      <c r="H53" s="6"/>
    </row>
    <row r="54" spans="2:8" x14ac:dyDescent="0.25">
      <c r="B54" s="2">
        <v>9492158</v>
      </c>
      <c r="C54" s="3" t="s">
        <v>8</v>
      </c>
      <c r="D54" s="12">
        <v>48136093</v>
      </c>
      <c r="E54" s="3" t="s">
        <v>79</v>
      </c>
      <c r="F54" s="3" t="s">
        <v>80</v>
      </c>
      <c r="G54" s="8">
        <v>674000</v>
      </c>
      <c r="H54" s="6"/>
    </row>
    <row r="55" spans="2:8" ht="15" customHeight="1" x14ac:dyDescent="0.25">
      <c r="B55" s="2">
        <v>6518541</v>
      </c>
      <c r="C55" s="3" t="s">
        <v>81</v>
      </c>
      <c r="D55" s="12">
        <v>48136093</v>
      </c>
      <c r="E55" s="3" t="s">
        <v>79</v>
      </c>
      <c r="F55" s="3" t="s">
        <v>82</v>
      </c>
      <c r="G55" s="8">
        <v>822000</v>
      </c>
      <c r="H55" s="6"/>
    </row>
    <row r="56" spans="2:8" ht="15" customHeight="1" x14ac:dyDescent="0.25">
      <c r="B56" s="2">
        <v>3835771</v>
      </c>
      <c r="C56" s="3" t="s">
        <v>29</v>
      </c>
      <c r="D56" s="12">
        <v>44990260</v>
      </c>
      <c r="E56" s="3" t="s">
        <v>83</v>
      </c>
      <c r="F56" s="3" t="s">
        <v>84</v>
      </c>
      <c r="G56" s="8">
        <v>928000</v>
      </c>
      <c r="H56" s="5" t="e">
        <f>#REF!-#REF!</f>
        <v>#REF!</v>
      </c>
    </row>
    <row r="57" spans="2:8" ht="15" customHeight="1" x14ac:dyDescent="0.25">
      <c r="B57" s="2">
        <v>1745849</v>
      </c>
      <c r="C57" s="3" t="s">
        <v>29</v>
      </c>
      <c r="D57" s="12">
        <v>27948706</v>
      </c>
      <c r="E57" s="3" t="s">
        <v>85</v>
      </c>
      <c r="F57" s="3" t="s">
        <v>86</v>
      </c>
      <c r="G57" s="8">
        <v>2079000</v>
      </c>
      <c r="H57" s="6"/>
    </row>
    <row r="58" spans="2:8" ht="15" customHeight="1" x14ac:dyDescent="0.25">
      <c r="B58" s="2">
        <v>9397048</v>
      </c>
      <c r="C58" s="3" t="s">
        <v>8</v>
      </c>
      <c r="D58" s="12">
        <v>26586100</v>
      </c>
      <c r="E58" s="3" t="s">
        <v>87</v>
      </c>
      <c r="F58" s="3" t="s">
        <v>87</v>
      </c>
      <c r="G58" s="8">
        <v>438000</v>
      </c>
      <c r="H58" s="6"/>
    </row>
    <row r="59" spans="2:8" ht="15" customHeight="1" x14ac:dyDescent="0.25">
      <c r="B59" s="2">
        <v>6245452</v>
      </c>
      <c r="C59" s="3" t="s">
        <v>19</v>
      </c>
      <c r="D59" s="12">
        <v>26550105</v>
      </c>
      <c r="E59" s="3" t="s">
        <v>88</v>
      </c>
      <c r="F59" s="3" t="s">
        <v>89</v>
      </c>
      <c r="G59" s="8">
        <v>1430000</v>
      </c>
      <c r="H59" s="6"/>
    </row>
    <row r="60" spans="2:8" ht="15" customHeight="1" x14ac:dyDescent="0.25">
      <c r="B60" s="2">
        <v>1144917</v>
      </c>
      <c r="C60" s="3" t="s">
        <v>8</v>
      </c>
      <c r="D60" s="12">
        <v>26569655</v>
      </c>
      <c r="E60" s="3" t="s">
        <v>90</v>
      </c>
      <c r="F60" s="3" t="s">
        <v>90</v>
      </c>
      <c r="G60" s="8">
        <v>2980000</v>
      </c>
      <c r="H60" s="6"/>
    </row>
    <row r="61" spans="2:8" ht="15" customHeight="1" x14ac:dyDescent="0.25">
      <c r="B61" s="2">
        <v>7676136</v>
      </c>
      <c r="C61" s="3" t="s">
        <v>38</v>
      </c>
      <c r="D61" s="12">
        <v>70929688</v>
      </c>
      <c r="E61" s="3" t="s">
        <v>91</v>
      </c>
      <c r="F61" s="3" t="s">
        <v>92</v>
      </c>
      <c r="G61" s="8">
        <v>1354000</v>
      </c>
      <c r="H61" s="6"/>
    </row>
    <row r="62" spans="2:8" ht="15" customHeight="1" x14ac:dyDescent="0.25">
      <c r="B62" s="2">
        <v>4434081</v>
      </c>
      <c r="C62" s="3" t="s">
        <v>4</v>
      </c>
      <c r="D62" s="12">
        <v>43379729</v>
      </c>
      <c r="E62" s="3" t="s">
        <v>93</v>
      </c>
      <c r="F62" s="3" t="s">
        <v>94</v>
      </c>
      <c r="G62" s="8">
        <v>2173000</v>
      </c>
      <c r="H62" s="6"/>
    </row>
    <row r="63" spans="2:8" ht="15" customHeight="1" x14ac:dyDescent="0.25">
      <c r="B63" s="2">
        <v>2249180</v>
      </c>
      <c r="C63" s="3" t="s">
        <v>8</v>
      </c>
      <c r="D63" s="12">
        <v>25656317</v>
      </c>
      <c r="E63" s="3" t="s">
        <v>95</v>
      </c>
      <c r="F63" s="3" t="s">
        <v>96</v>
      </c>
      <c r="G63" s="8">
        <v>1037000</v>
      </c>
      <c r="H63" s="6"/>
    </row>
    <row r="64" spans="2:8" ht="15" customHeight="1" x14ac:dyDescent="0.25">
      <c r="B64" s="2">
        <v>3208328</v>
      </c>
      <c r="C64" s="3" t="s">
        <v>81</v>
      </c>
      <c r="D64" s="12">
        <v>25656317</v>
      </c>
      <c r="E64" s="3" t="s">
        <v>95</v>
      </c>
      <c r="F64" s="3" t="s">
        <v>97</v>
      </c>
      <c r="G64" s="8">
        <v>1593000</v>
      </c>
      <c r="H64" s="6"/>
    </row>
    <row r="65" spans="2:8" ht="15" customHeight="1" x14ac:dyDescent="0.25">
      <c r="B65" s="2">
        <v>3971849</v>
      </c>
      <c r="C65" s="3" t="s">
        <v>29</v>
      </c>
      <c r="D65" s="12">
        <v>25656317</v>
      </c>
      <c r="E65" s="3" t="s">
        <v>95</v>
      </c>
      <c r="F65" s="3" t="s">
        <v>98</v>
      </c>
      <c r="G65" s="8">
        <v>182000</v>
      </c>
      <c r="H65" s="6"/>
    </row>
    <row r="66" spans="2:8" ht="15" customHeight="1" x14ac:dyDescent="0.25">
      <c r="B66" s="2">
        <v>5684539</v>
      </c>
      <c r="C66" s="3" t="s">
        <v>69</v>
      </c>
      <c r="D66" s="12">
        <v>25656317</v>
      </c>
      <c r="E66" s="3" t="s">
        <v>95</v>
      </c>
      <c r="F66" s="3" t="s">
        <v>99</v>
      </c>
      <c r="G66" s="8">
        <v>1587000</v>
      </c>
      <c r="H66" s="6"/>
    </row>
    <row r="67" spans="2:8" ht="15" customHeight="1" x14ac:dyDescent="0.25">
      <c r="B67" s="2">
        <v>8019644</v>
      </c>
      <c r="C67" s="3" t="s">
        <v>19</v>
      </c>
      <c r="D67" s="12">
        <v>65998201</v>
      </c>
      <c r="E67" s="3" t="s">
        <v>100</v>
      </c>
      <c r="F67" s="3" t="s">
        <v>101</v>
      </c>
      <c r="G67" s="8">
        <v>1033000</v>
      </c>
      <c r="H67" s="6"/>
    </row>
    <row r="68" spans="2:8" ht="15" customHeight="1" x14ac:dyDescent="0.25">
      <c r="B68" s="2">
        <v>1334269</v>
      </c>
      <c r="C68" s="3" t="s">
        <v>16</v>
      </c>
      <c r="D68" s="12">
        <v>45246068</v>
      </c>
      <c r="E68" s="3" t="s">
        <v>102</v>
      </c>
      <c r="F68" s="3" t="s">
        <v>103</v>
      </c>
      <c r="G68" s="8">
        <v>238000</v>
      </c>
      <c r="H68" s="6"/>
    </row>
    <row r="69" spans="2:8" ht="15" customHeight="1" x14ac:dyDescent="0.25">
      <c r="B69" s="2">
        <v>2519377</v>
      </c>
      <c r="C69" s="3" t="s">
        <v>8</v>
      </c>
      <c r="D69" s="12">
        <v>45246068</v>
      </c>
      <c r="E69" s="3" t="s">
        <v>102</v>
      </c>
      <c r="F69" s="3" t="s">
        <v>104</v>
      </c>
      <c r="G69" s="8">
        <v>556000</v>
      </c>
      <c r="H69" s="6"/>
    </row>
    <row r="70" spans="2:8" ht="15" customHeight="1" x14ac:dyDescent="0.25">
      <c r="B70" s="2">
        <v>4123215</v>
      </c>
      <c r="C70" s="3" t="s">
        <v>19</v>
      </c>
      <c r="D70" s="12">
        <v>45246068</v>
      </c>
      <c r="E70" s="3" t="s">
        <v>102</v>
      </c>
      <c r="F70" s="3" t="s">
        <v>105</v>
      </c>
      <c r="G70" s="8">
        <v>1313000</v>
      </c>
      <c r="H70" s="6"/>
    </row>
    <row r="71" spans="2:8" ht="15" customHeight="1" x14ac:dyDescent="0.25">
      <c r="B71" s="2">
        <v>6409485</v>
      </c>
      <c r="C71" s="3" t="s">
        <v>52</v>
      </c>
      <c r="D71" s="12">
        <v>45246068</v>
      </c>
      <c r="E71" s="3" t="s">
        <v>102</v>
      </c>
      <c r="F71" s="3" t="s">
        <v>105</v>
      </c>
      <c r="G71" s="8">
        <v>393000</v>
      </c>
      <c r="H71" s="6"/>
    </row>
    <row r="72" spans="2:8" ht="15" customHeight="1" x14ac:dyDescent="0.25">
      <c r="B72" s="2">
        <v>6582375</v>
      </c>
      <c r="C72" s="3" t="s">
        <v>46</v>
      </c>
      <c r="D72" s="12">
        <v>25617401</v>
      </c>
      <c r="E72" s="3" t="s">
        <v>106</v>
      </c>
      <c r="F72" s="3" t="s">
        <v>107</v>
      </c>
      <c r="G72" s="8">
        <v>1179000</v>
      </c>
      <c r="H72" s="6"/>
    </row>
    <row r="73" spans="2:8" ht="15" customHeight="1" x14ac:dyDescent="0.25">
      <c r="B73" s="2">
        <v>7282618</v>
      </c>
      <c r="C73" s="3" t="s">
        <v>4</v>
      </c>
      <c r="D73" s="12">
        <v>25617401</v>
      </c>
      <c r="E73" s="3" t="s">
        <v>106</v>
      </c>
      <c r="F73" s="3" t="s">
        <v>108</v>
      </c>
      <c r="G73" s="8">
        <v>1554000</v>
      </c>
      <c r="H73" s="6"/>
    </row>
    <row r="74" spans="2:8" ht="15" customHeight="1" x14ac:dyDescent="0.25">
      <c r="B74" s="2">
        <v>7331057</v>
      </c>
      <c r="C74" s="3" t="s">
        <v>109</v>
      </c>
      <c r="D74" s="12">
        <v>28523369</v>
      </c>
      <c r="E74" s="3" t="s">
        <v>110</v>
      </c>
      <c r="F74" s="3" t="s">
        <v>110</v>
      </c>
      <c r="G74" s="8">
        <v>1851000</v>
      </c>
      <c r="H74" s="5" t="e">
        <f>#REF!-#REF!</f>
        <v>#REF!</v>
      </c>
    </row>
    <row r="75" spans="2:8" ht="15" customHeight="1" x14ac:dyDescent="0.25">
      <c r="B75" s="2">
        <v>4410131</v>
      </c>
      <c r="C75" s="3" t="s">
        <v>8</v>
      </c>
      <c r="D75" s="12">
        <v>27574601</v>
      </c>
      <c r="E75" s="3" t="s">
        <v>111</v>
      </c>
      <c r="F75" s="3" t="s">
        <v>112</v>
      </c>
      <c r="G75" s="8">
        <v>197000</v>
      </c>
      <c r="H75" s="6"/>
    </row>
    <row r="76" spans="2:8" ht="15" customHeight="1" x14ac:dyDescent="0.25">
      <c r="B76" s="2">
        <v>3169124</v>
      </c>
      <c r="C76" s="3" t="s">
        <v>11</v>
      </c>
      <c r="D76" s="12" t="s">
        <v>232</v>
      </c>
      <c r="E76" s="3" t="s">
        <v>113</v>
      </c>
      <c r="F76" s="3" t="s">
        <v>114</v>
      </c>
      <c r="G76" s="8">
        <v>9516000</v>
      </c>
      <c r="H76" s="6"/>
    </row>
    <row r="77" spans="2:8" ht="15" customHeight="1" x14ac:dyDescent="0.25">
      <c r="B77" s="2">
        <v>9199909</v>
      </c>
      <c r="C77" s="3" t="s">
        <v>11</v>
      </c>
      <c r="D77" s="12" t="s">
        <v>232</v>
      </c>
      <c r="E77" s="3" t="s">
        <v>113</v>
      </c>
      <c r="F77" s="3" t="s">
        <v>115</v>
      </c>
      <c r="G77" s="8">
        <v>2650000</v>
      </c>
      <c r="H77" s="6"/>
    </row>
    <row r="78" spans="2:8" ht="15" customHeight="1" x14ac:dyDescent="0.25">
      <c r="B78" s="2">
        <v>2888527</v>
      </c>
      <c r="C78" s="3" t="s">
        <v>8</v>
      </c>
      <c r="D78" s="12">
        <v>70856478</v>
      </c>
      <c r="E78" s="3" t="s">
        <v>220</v>
      </c>
      <c r="F78" s="3" t="s">
        <v>116</v>
      </c>
      <c r="G78" s="8">
        <v>5643000</v>
      </c>
      <c r="H78" s="6"/>
    </row>
    <row r="79" spans="2:8" ht="15" customHeight="1" x14ac:dyDescent="0.25">
      <c r="B79" s="2">
        <v>2284277</v>
      </c>
      <c r="C79" s="3" t="s">
        <v>8</v>
      </c>
      <c r="D79" s="12">
        <v>26623064</v>
      </c>
      <c r="E79" s="7" t="s">
        <v>117</v>
      </c>
      <c r="F79" s="3" t="s">
        <v>118</v>
      </c>
      <c r="G79" s="8">
        <v>1064000</v>
      </c>
      <c r="H79" s="5" t="e">
        <f>#REF!-#REF!</f>
        <v>#REF!</v>
      </c>
    </row>
    <row r="80" spans="2:8" ht="15" customHeight="1" x14ac:dyDescent="0.25">
      <c r="B80" s="2">
        <v>3523407</v>
      </c>
      <c r="C80" s="3" t="s">
        <v>119</v>
      </c>
      <c r="D80" s="12">
        <v>26623064</v>
      </c>
      <c r="E80" s="7" t="s">
        <v>117</v>
      </c>
      <c r="F80" s="3" t="s">
        <v>118</v>
      </c>
      <c r="G80" s="8">
        <v>5288000</v>
      </c>
      <c r="H80" s="6"/>
    </row>
    <row r="81" spans="2:8" ht="15" customHeight="1" x14ac:dyDescent="0.25">
      <c r="B81" s="2">
        <v>4319542</v>
      </c>
      <c r="C81" s="3" t="s">
        <v>52</v>
      </c>
      <c r="D81" s="12">
        <v>26623064</v>
      </c>
      <c r="E81" s="7" t="s">
        <v>117</v>
      </c>
      <c r="F81" s="3" t="s">
        <v>118</v>
      </c>
      <c r="G81" s="8">
        <v>448000</v>
      </c>
      <c r="H81" s="5" t="e">
        <f>#REF!-#REF!</f>
        <v>#REF!</v>
      </c>
    </row>
    <row r="82" spans="2:8" ht="15" customHeight="1" x14ac:dyDescent="0.25">
      <c r="B82" s="2">
        <v>7472903</v>
      </c>
      <c r="C82" s="3" t="s">
        <v>22</v>
      </c>
      <c r="D82" s="12">
        <v>26623064</v>
      </c>
      <c r="E82" s="7" t="s">
        <v>117</v>
      </c>
      <c r="F82" s="3" t="s">
        <v>118</v>
      </c>
      <c r="G82" s="8">
        <v>677000</v>
      </c>
      <c r="H82" s="6"/>
    </row>
    <row r="83" spans="2:8" ht="15" customHeight="1" x14ac:dyDescent="0.25">
      <c r="B83" s="2">
        <v>9167638</v>
      </c>
      <c r="C83" s="3" t="s">
        <v>8</v>
      </c>
      <c r="D83" s="12">
        <v>73634085</v>
      </c>
      <c r="E83" s="3" t="s">
        <v>120</v>
      </c>
      <c r="F83" s="3" t="s">
        <v>121</v>
      </c>
      <c r="G83" s="8">
        <v>439000</v>
      </c>
      <c r="H83" s="6"/>
    </row>
    <row r="84" spans="2:8" ht="15" customHeight="1" x14ac:dyDescent="0.25">
      <c r="B84" s="2">
        <v>7006324</v>
      </c>
      <c r="C84" s="3" t="s">
        <v>4</v>
      </c>
      <c r="D84" s="12">
        <v>26996839</v>
      </c>
      <c r="E84" s="3" t="s">
        <v>122</v>
      </c>
      <c r="F84" s="3" t="s">
        <v>123</v>
      </c>
      <c r="G84" s="8">
        <v>3700000</v>
      </c>
      <c r="H84" s="6"/>
    </row>
    <row r="85" spans="2:8" ht="15" customHeight="1" x14ac:dyDescent="0.25">
      <c r="B85" s="2">
        <v>1500037</v>
      </c>
      <c r="C85" s="3" t="s">
        <v>46</v>
      </c>
      <c r="D85" s="12">
        <v>68684312</v>
      </c>
      <c r="E85" s="3" t="s">
        <v>124</v>
      </c>
      <c r="F85" s="3" t="s">
        <v>125</v>
      </c>
      <c r="G85" s="8">
        <v>370000</v>
      </c>
      <c r="H85" s="6"/>
    </row>
    <row r="86" spans="2:8" ht="15" customHeight="1" x14ac:dyDescent="0.25">
      <c r="B86" s="2">
        <v>2096717</v>
      </c>
      <c r="C86" s="3" t="s">
        <v>4</v>
      </c>
      <c r="D86" s="12">
        <v>68684312</v>
      </c>
      <c r="E86" s="3" t="s">
        <v>124</v>
      </c>
      <c r="F86" s="3" t="s">
        <v>124</v>
      </c>
      <c r="G86" s="8">
        <v>1167000</v>
      </c>
      <c r="H86" s="6"/>
    </row>
    <row r="87" spans="2:8" ht="15" customHeight="1" x14ac:dyDescent="0.25">
      <c r="B87" s="2">
        <v>4977649</v>
      </c>
      <c r="C87" s="3" t="s">
        <v>29</v>
      </c>
      <c r="D87" s="12">
        <v>537675</v>
      </c>
      <c r="E87" s="3" t="s">
        <v>126</v>
      </c>
      <c r="F87" s="3" t="s">
        <v>127</v>
      </c>
      <c r="G87" s="8">
        <v>184000</v>
      </c>
      <c r="H87" s="6"/>
    </row>
    <row r="88" spans="2:8" ht="15" customHeight="1" x14ac:dyDescent="0.25">
      <c r="B88" s="2">
        <v>7789711</v>
      </c>
      <c r="C88" s="3" t="s">
        <v>46</v>
      </c>
      <c r="D88" s="12">
        <v>69100641</v>
      </c>
      <c r="E88" s="3" t="s">
        <v>128</v>
      </c>
      <c r="F88" s="3" t="s">
        <v>129</v>
      </c>
      <c r="G88" s="8">
        <v>705000</v>
      </c>
      <c r="H88" s="6"/>
    </row>
    <row r="89" spans="2:8" ht="15" customHeight="1" x14ac:dyDescent="0.25">
      <c r="B89" s="2">
        <v>3854293</v>
      </c>
      <c r="C89" s="3" t="s">
        <v>20</v>
      </c>
      <c r="D89" s="12">
        <v>48623814</v>
      </c>
      <c r="E89" s="3" t="s">
        <v>130</v>
      </c>
      <c r="F89" s="3" t="s">
        <v>131</v>
      </c>
      <c r="G89" s="8">
        <v>1760000</v>
      </c>
      <c r="H89" s="6"/>
    </row>
    <row r="90" spans="2:8" ht="15" customHeight="1" x14ac:dyDescent="0.25">
      <c r="B90" s="2">
        <v>4167967</v>
      </c>
      <c r="C90" s="3" t="s">
        <v>132</v>
      </c>
      <c r="D90" s="12">
        <v>48623814</v>
      </c>
      <c r="E90" s="3" t="s">
        <v>130</v>
      </c>
      <c r="F90" s="3" t="s">
        <v>131</v>
      </c>
      <c r="G90" s="8">
        <v>4562000</v>
      </c>
      <c r="H90" s="6"/>
    </row>
    <row r="91" spans="2:8" ht="15" customHeight="1" x14ac:dyDescent="0.25">
      <c r="B91" s="2">
        <v>2890050</v>
      </c>
      <c r="C91" s="3" t="s">
        <v>8</v>
      </c>
      <c r="D91" s="12">
        <v>45768676</v>
      </c>
      <c r="E91" s="3" t="s">
        <v>133</v>
      </c>
      <c r="F91" s="3" t="s">
        <v>134</v>
      </c>
      <c r="G91" s="8">
        <v>1065000</v>
      </c>
      <c r="H91" s="6"/>
    </row>
    <row r="92" spans="2:8" ht="15" customHeight="1" x14ac:dyDescent="0.25">
      <c r="B92" s="2">
        <v>8692294</v>
      </c>
      <c r="C92" s="3" t="s">
        <v>135</v>
      </c>
      <c r="D92" s="12">
        <v>45768676</v>
      </c>
      <c r="E92" s="3" t="s">
        <v>133</v>
      </c>
      <c r="F92" s="3" t="s">
        <v>136</v>
      </c>
      <c r="G92" s="8">
        <v>586000</v>
      </c>
      <c r="H92" s="4"/>
    </row>
    <row r="93" spans="2:8" x14ac:dyDescent="0.25">
      <c r="B93" s="2">
        <v>1394348</v>
      </c>
      <c r="C93" s="3" t="s">
        <v>19</v>
      </c>
      <c r="D93" s="12">
        <v>45768676</v>
      </c>
      <c r="E93" s="3" t="s">
        <v>133</v>
      </c>
      <c r="F93" s="3" t="s">
        <v>137</v>
      </c>
      <c r="G93" s="8">
        <v>432000</v>
      </c>
      <c r="H93" s="6"/>
    </row>
    <row r="94" spans="2:8" ht="15" customHeight="1" x14ac:dyDescent="0.25">
      <c r="B94" s="2">
        <v>8526003</v>
      </c>
      <c r="C94" s="3" t="s">
        <v>46</v>
      </c>
      <c r="D94" s="12">
        <v>60803291</v>
      </c>
      <c r="E94" s="3" t="s">
        <v>138</v>
      </c>
      <c r="F94" s="3" t="s">
        <v>139</v>
      </c>
      <c r="G94" s="8">
        <v>963000</v>
      </c>
      <c r="H94" s="6"/>
    </row>
    <row r="95" spans="2:8" x14ac:dyDescent="0.25">
      <c r="B95" s="2">
        <v>9093562</v>
      </c>
      <c r="C95" s="3" t="s">
        <v>19</v>
      </c>
      <c r="D95" s="12">
        <v>28525973</v>
      </c>
      <c r="E95" s="3" t="s">
        <v>140</v>
      </c>
      <c r="F95" s="3" t="s">
        <v>140</v>
      </c>
      <c r="G95" s="8">
        <v>808000</v>
      </c>
      <c r="H95" s="6"/>
    </row>
    <row r="96" spans="2:8" ht="15" customHeight="1" x14ac:dyDescent="0.25">
      <c r="B96" s="2">
        <v>6872780</v>
      </c>
      <c r="C96" s="3" t="s">
        <v>22</v>
      </c>
      <c r="D96" s="12">
        <v>67362621</v>
      </c>
      <c r="E96" s="3" t="s">
        <v>221</v>
      </c>
      <c r="F96" s="3" t="s">
        <v>142</v>
      </c>
      <c r="G96" s="8">
        <v>525000</v>
      </c>
      <c r="H96" s="6"/>
    </row>
    <row r="97" spans="2:8" ht="15" customHeight="1" x14ac:dyDescent="0.25">
      <c r="B97" s="2">
        <v>9097296</v>
      </c>
      <c r="C97" s="3" t="s">
        <v>8</v>
      </c>
      <c r="D97" s="12">
        <v>67362621</v>
      </c>
      <c r="E97" s="3" t="s">
        <v>221</v>
      </c>
      <c r="F97" s="3" t="s">
        <v>141</v>
      </c>
      <c r="G97" s="8">
        <v>982000</v>
      </c>
      <c r="H97" s="6"/>
    </row>
    <row r="98" spans="2:8" ht="15" customHeight="1" x14ac:dyDescent="0.25">
      <c r="B98" s="2">
        <v>4963723</v>
      </c>
      <c r="C98" s="3" t="s">
        <v>8</v>
      </c>
      <c r="D98" s="12">
        <v>70100691</v>
      </c>
      <c r="E98" s="3" t="s">
        <v>143</v>
      </c>
      <c r="F98" s="3" t="s">
        <v>144</v>
      </c>
      <c r="G98" s="8">
        <v>1836000</v>
      </c>
      <c r="H98" s="6"/>
    </row>
    <row r="99" spans="2:8" ht="15" customHeight="1" x14ac:dyDescent="0.25">
      <c r="B99" s="2">
        <v>1626438</v>
      </c>
      <c r="C99" s="3" t="s">
        <v>8</v>
      </c>
      <c r="D99" s="12">
        <v>63829797</v>
      </c>
      <c r="E99" s="3" t="s">
        <v>145</v>
      </c>
      <c r="F99" s="3" t="s">
        <v>145</v>
      </c>
      <c r="G99" s="8">
        <v>1011000</v>
      </c>
      <c r="H99" s="6"/>
    </row>
    <row r="100" spans="2:8" ht="15" customHeight="1" x14ac:dyDescent="0.25">
      <c r="B100" s="2">
        <v>4294898</v>
      </c>
      <c r="C100" s="3" t="s">
        <v>8</v>
      </c>
      <c r="D100" s="12">
        <v>63829797</v>
      </c>
      <c r="E100" s="3" t="s">
        <v>145</v>
      </c>
      <c r="F100" s="3" t="s">
        <v>146</v>
      </c>
      <c r="G100" s="8">
        <v>531000</v>
      </c>
      <c r="H100" s="6"/>
    </row>
    <row r="101" spans="2:8" ht="15" customHeight="1" x14ac:dyDescent="0.25">
      <c r="B101" s="2">
        <v>7691010</v>
      </c>
      <c r="C101" s="3" t="s">
        <v>8</v>
      </c>
      <c r="D101" s="12">
        <v>63829797</v>
      </c>
      <c r="E101" s="3" t="s">
        <v>145</v>
      </c>
      <c r="F101" s="3" t="s">
        <v>147</v>
      </c>
      <c r="G101" s="8">
        <v>198000</v>
      </c>
      <c r="H101" s="6"/>
    </row>
    <row r="102" spans="2:8" ht="15" customHeight="1" x14ac:dyDescent="0.25">
      <c r="B102" s="2">
        <v>8751678</v>
      </c>
      <c r="C102" s="3" t="s">
        <v>8</v>
      </c>
      <c r="D102" s="12">
        <v>63829797</v>
      </c>
      <c r="E102" s="3" t="s">
        <v>145</v>
      </c>
      <c r="F102" s="3" t="s">
        <v>148</v>
      </c>
      <c r="G102" s="8">
        <v>484000</v>
      </c>
      <c r="H102" s="6"/>
    </row>
    <row r="103" spans="2:8" x14ac:dyDescent="0.25">
      <c r="B103" s="2">
        <v>7013498</v>
      </c>
      <c r="C103" s="3" t="s">
        <v>29</v>
      </c>
      <c r="D103" s="12">
        <v>24743054</v>
      </c>
      <c r="E103" s="3" t="s">
        <v>233</v>
      </c>
      <c r="F103" s="3" t="s">
        <v>233</v>
      </c>
      <c r="G103" s="8">
        <v>512000</v>
      </c>
      <c r="H103" s="6"/>
    </row>
    <row r="104" spans="2:8" ht="15" customHeight="1" x14ac:dyDescent="0.25">
      <c r="B104" s="2">
        <v>1987447</v>
      </c>
      <c r="C104" s="3" t="s">
        <v>46</v>
      </c>
      <c r="D104" s="12">
        <v>25380443</v>
      </c>
      <c r="E104" s="3" t="s">
        <v>149</v>
      </c>
      <c r="F104" s="3" t="s">
        <v>150</v>
      </c>
      <c r="G104" s="8">
        <v>392000</v>
      </c>
      <c r="H104" s="6"/>
    </row>
    <row r="105" spans="2:8" ht="15" customHeight="1" x14ac:dyDescent="0.25">
      <c r="B105" s="2">
        <v>3734845</v>
      </c>
      <c r="C105" s="3" t="s">
        <v>4</v>
      </c>
      <c r="D105" s="12">
        <v>25380443</v>
      </c>
      <c r="E105" s="3" t="s">
        <v>149</v>
      </c>
      <c r="F105" s="3" t="s">
        <v>151</v>
      </c>
      <c r="G105" s="8">
        <v>603000</v>
      </c>
      <c r="H105" s="6"/>
    </row>
    <row r="106" spans="2:8" ht="15" customHeight="1" x14ac:dyDescent="0.25">
      <c r="B106" s="2">
        <v>2636618</v>
      </c>
      <c r="C106" s="3" t="s">
        <v>152</v>
      </c>
      <c r="D106" s="12">
        <v>26537036</v>
      </c>
      <c r="E106" s="3" t="s">
        <v>153</v>
      </c>
      <c r="F106" s="3" t="s">
        <v>154</v>
      </c>
      <c r="G106" s="8">
        <v>2183000</v>
      </c>
      <c r="H106" s="6"/>
    </row>
    <row r="107" spans="2:8" ht="15" customHeight="1" x14ac:dyDescent="0.25">
      <c r="B107" s="2">
        <v>4441304</v>
      </c>
      <c r="C107" s="3" t="s">
        <v>152</v>
      </c>
      <c r="D107" s="12">
        <v>44990901</v>
      </c>
      <c r="E107" s="3" t="s">
        <v>155</v>
      </c>
      <c r="F107" s="3" t="s">
        <v>156</v>
      </c>
      <c r="G107" s="8">
        <v>2044000</v>
      </c>
      <c r="H107" s="5" t="e">
        <f>#REF!-#REF!</f>
        <v>#REF!</v>
      </c>
    </row>
    <row r="108" spans="2:8" ht="15" customHeight="1" x14ac:dyDescent="0.25">
      <c r="B108" s="2">
        <v>8423193</v>
      </c>
      <c r="C108" s="3" t="s">
        <v>8</v>
      </c>
      <c r="D108" s="12">
        <v>44990901</v>
      </c>
      <c r="E108" s="3" t="s">
        <v>155</v>
      </c>
      <c r="F108" s="3" t="s">
        <v>157</v>
      </c>
      <c r="G108" s="8">
        <v>981000</v>
      </c>
      <c r="H108" s="5" t="e">
        <f>#REF!-#REF!</f>
        <v>#REF!</v>
      </c>
    </row>
    <row r="109" spans="2:8" ht="15" customHeight="1" x14ac:dyDescent="0.25">
      <c r="B109" s="2">
        <v>7305991</v>
      </c>
      <c r="C109" s="3" t="s">
        <v>4</v>
      </c>
      <c r="D109" s="12">
        <v>22861556</v>
      </c>
      <c r="E109" s="3" t="s">
        <v>158</v>
      </c>
      <c r="F109" s="3" t="s">
        <v>159</v>
      </c>
      <c r="G109" s="8">
        <v>2658000</v>
      </c>
      <c r="H109" s="6"/>
    </row>
    <row r="110" spans="2:8" ht="15" customHeight="1" x14ac:dyDescent="0.25">
      <c r="B110" s="2">
        <v>9775116</v>
      </c>
      <c r="C110" s="3" t="s">
        <v>46</v>
      </c>
      <c r="D110" s="12" t="s">
        <v>234</v>
      </c>
      <c r="E110" s="3" t="s">
        <v>160</v>
      </c>
      <c r="F110" s="3" t="s">
        <v>161</v>
      </c>
      <c r="G110" s="8">
        <v>498000</v>
      </c>
      <c r="H110" s="5" t="e">
        <f>#REF!-#REF!</f>
        <v>#REF!</v>
      </c>
    </row>
    <row r="111" spans="2:8" ht="15" customHeight="1" x14ac:dyDescent="0.25">
      <c r="B111" s="2">
        <v>9811474</v>
      </c>
      <c r="C111" s="3" t="s">
        <v>46</v>
      </c>
      <c r="D111" s="12" t="s">
        <v>234</v>
      </c>
      <c r="E111" s="3" t="s">
        <v>160</v>
      </c>
      <c r="F111" s="3" t="s">
        <v>162</v>
      </c>
      <c r="G111" s="8">
        <v>1185000</v>
      </c>
      <c r="H111" s="5" t="e">
        <f>#REF!-#REF!</f>
        <v>#REF!</v>
      </c>
    </row>
    <row r="112" spans="2:8" ht="15" customHeight="1" x14ac:dyDescent="0.25">
      <c r="B112" s="2">
        <v>4289708</v>
      </c>
      <c r="C112" s="3" t="s">
        <v>4</v>
      </c>
      <c r="D112" s="12" t="s">
        <v>234</v>
      </c>
      <c r="E112" s="3" t="s">
        <v>160</v>
      </c>
      <c r="F112" s="3" t="s">
        <v>163</v>
      </c>
      <c r="G112" s="8">
        <v>2795000</v>
      </c>
      <c r="H112" s="6"/>
    </row>
    <row r="113" spans="2:8" ht="15" customHeight="1" x14ac:dyDescent="0.25">
      <c r="B113" s="2">
        <v>4441898</v>
      </c>
      <c r="C113" s="3" t="s">
        <v>4</v>
      </c>
      <c r="D113" s="12" t="s">
        <v>234</v>
      </c>
      <c r="E113" s="3" t="s">
        <v>160</v>
      </c>
      <c r="F113" s="3" t="s">
        <v>164</v>
      </c>
      <c r="G113" s="8">
        <v>2012000</v>
      </c>
      <c r="H113" s="6"/>
    </row>
    <row r="114" spans="2:8" ht="15" customHeight="1" x14ac:dyDescent="0.25">
      <c r="B114" s="2">
        <v>1842029</v>
      </c>
      <c r="C114" s="3" t="s">
        <v>29</v>
      </c>
      <c r="D114" s="12">
        <v>61383198</v>
      </c>
      <c r="E114" s="3" t="s">
        <v>235</v>
      </c>
      <c r="F114" s="3" t="s">
        <v>222</v>
      </c>
      <c r="G114" s="8">
        <v>10933000</v>
      </c>
      <c r="H114" s="6"/>
    </row>
    <row r="115" spans="2:8" ht="15" customHeight="1" x14ac:dyDescent="0.25">
      <c r="B115" s="2">
        <v>6206589</v>
      </c>
      <c r="C115" s="3" t="s">
        <v>29</v>
      </c>
      <c r="D115" s="12">
        <v>61383198</v>
      </c>
      <c r="E115" s="3" t="s">
        <v>235</v>
      </c>
      <c r="F115" s="3" t="s">
        <v>165</v>
      </c>
      <c r="G115" s="8">
        <v>785000</v>
      </c>
      <c r="H115" s="6"/>
    </row>
    <row r="116" spans="2:8" ht="15" customHeight="1" x14ac:dyDescent="0.25">
      <c r="B116" s="2">
        <v>2026800</v>
      </c>
      <c r="C116" s="3" t="s">
        <v>52</v>
      </c>
      <c r="D116" s="12">
        <v>65399447</v>
      </c>
      <c r="E116" s="3" t="s">
        <v>166</v>
      </c>
      <c r="F116" s="3" t="s">
        <v>167</v>
      </c>
      <c r="G116" s="8">
        <v>2131000</v>
      </c>
      <c r="H116" s="6"/>
    </row>
    <row r="117" spans="2:8" ht="15" customHeight="1" x14ac:dyDescent="0.25">
      <c r="B117" s="2">
        <v>2500401</v>
      </c>
      <c r="C117" s="3" t="s">
        <v>8</v>
      </c>
      <c r="D117" s="12">
        <v>65399447</v>
      </c>
      <c r="E117" s="3" t="s">
        <v>166</v>
      </c>
      <c r="F117" s="3" t="s">
        <v>168</v>
      </c>
      <c r="G117" s="8">
        <v>2295000</v>
      </c>
      <c r="H117" s="6"/>
    </row>
    <row r="118" spans="2:8" ht="15" customHeight="1" x14ac:dyDescent="0.25">
      <c r="B118" s="2">
        <v>2550149</v>
      </c>
      <c r="C118" s="3" t="s">
        <v>19</v>
      </c>
      <c r="D118" s="12">
        <v>65399447</v>
      </c>
      <c r="E118" s="3" t="s">
        <v>166</v>
      </c>
      <c r="F118" s="3" t="s">
        <v>169</v>
      </c>
      <c r="G118" s="8">
        <v>397000</v>
      </c>
      <c r="H118" s="4"/>
    </row>
    <row r="119" spans="2:8" ht="15" customHeight="1" x14ac:dyDescent="0.25">
      <c r="B119" s="2">
        <v>3793589</v>
      </c>
      <c r="C119" s="3" t="s">
        <v>8</v>
      </c>
      <c r="D119" s="12" t="s">
        <v>236</v>
      </c>
      <c r="E119" s="3" t="s">
        <v>170</v>
      </c>
      <c r="F119" s="3" t="s">
        <v>171</v>
      </c>
      <c r="G119" s="8">
        <v>158000</v>
      </c>
      <c r="H119" s="6"/>
    </row>
    <row r="120" spans="2:8" ht="15" customHeight="1" x14ac:dyDescent="0.25">
      <c r="B120" s="2">
        <v>2053949</v>
      </c>
      <c r="C120" s="3" t="s">
        <v>46</v>
      </c>
      <c r="D120" s="12">
        <v>60557621</v>
      </c>
      <c r="E120" s="3" t="s">
        <v>172</v>
      </c>
      <c r="F120" s="3" t="s">
        <v>173</v>
      </c>
      <c r="G120" s="8">
        <v>1061000</v>
      </c>
      <c r="H120" s="6"/>
    </row>
    <row r="121" spans="2:8" ht="15" customHeight="1" x14ac:dyDescent="0.25">
      <c r="B121" s="2">
        <v>8989510</v>
      </c>
      <c r="C121" s="3" t="s">
        <v>4</v>
      </c>
      <c r="D121" s="12">
        <v>60557621</v>
      </c>
      <c r="E121" s="3" t="s">
        <v>172</v>
      </c>
      <c r="F121" s="3" t="s">
        <v>174</v>
      </c>
      <c r="G121" s="8">
        <v>1475000</v>
      </c>
      <c r="H121" s="6"/>
    </row>
    <row r="122" spans="2:8" ht="15" customHeight="1" x14ac:dyDescent="0.25">
      <c r="B122" s="2">
        <v>9775494</v>
      </c>
      <c r="C122" s="3" t="s">
        <v>8</v>
      </c>
      <c r="D122" s="12">
        <v>60557621</v>
      </c>
      <c r="E122" s="3" t="s">
        <v>172</v>
      </c>
      <c r="F122" s="3" t="s">
        <v>175</v>
      </c>
      <c r="G122" s="8">
        <v>801000</v>
      </c>
      <c r="H122" s="6"/>
    </row>
    <row r="123" spans="2:8" ht="15" customHeight="1" x14ac:dyDescent="0.25">
      <c r="B123" s="2">
        <v>7956214</v>
      </c>
      <c r="C123" s="3" t="s">
        <v>8</v>
      </c>
      <c r="D123" s="12" t="s">
        <v>237</v>
      </c>
      <c r="E123" s="3" t="s">
        <v>176</v>
      </c>
      <c r="F123" s="3" t="s">
        <v>177</v>
      </c>
      <c r="G123" s="8">
        <v>839000</v>
      </c>
      <c r="H123" s="4"/>
    </row>
    <row r="124" spans="2:8" ht="15" customHeight="1" x14ac:dyDescent="0.25">
      <c r="B124" s="2">
        <v>4442426</v>
      </c>
      <c r="C124" s="3" t="s">
        <v>4</v>
      </c>
      <c r="D124" s="12">
        <v>40524566</v>
      </c>
      <c r="E124" s="3" t="s">
        <v>178</v>
      </c>
      <c r="F124" s="3" t="s">
        <v>179</v>
      </c>
      <c r="G124" s="8">
        <v>980000</v>
      </c>
      <c r="H124" s="6"/>
    </row>
    <row r="125" spans="2:8" ht="15" customHeight="1" x14ac:dyDescent="0.25">
      <c r="B125" s="2">
        <v>1679799</v>
      </c>
      <c r="C125" s="3" t="s">
        <v>8</v>
      </c>
      <c r="D125" s="12">
        <v>26611716</v>
      </c>
      <c r="E125" s="3" t="s">
        <v>180</v>
      </c>
      <c r="F125" s="3" t="s">
        <v>181</v>
      </c>
      <c r="G125" s="8">
        <v>785000</v>
      </c>
      <c r="H125" s="6"/>
    </row>
    <row r="126" spans="2:8" ht="15" customHeight="1" x14ac:dyDescent="0.25">
      <c r="B126" s="2">
        <v>4385424</v>
      </c>
      <c r="C126" s="3" t="s">
        <v>19</v>
      </c>
      <c r="D126" s="12">
        <v>26611716</v>
      </c>
      <c r="E126" s="3" t="s">
        <v>180</v>
      </c>
      <c r="F126" s="3" t="s">
        <v>182</v>
      </c>
      <c r="G126" s="8">
        <v>9814000</v>
      </c>
      <c r="H126" s="6"/>
    </row>
    <row r="127" spans="2:8" ht="15" customHeight="1" x14ac:dyDescent="0.25">
      <c r="B127" s="2">
        <v>8477576</v>
      </c>
      <c r="C127" s="3" t="s">
        <v>16</v>
      </c>
      <c r="D127" s="12">
        <v>26611716</v>
      </c>
      <c r="E127" s="3" t="s">
        <v>180</v>
      </c>
      <c r="F127" s="3" t="s">
        <v>183</v>
      </c>
      <c r="G127" s="8">
        <v>4040000</v>
      </c>
      <c r="H127" s="6"/>
    </row>
    <row r="128" spans="2:8" ht="15" customHeight="1" x14ac:dyDescent="0.25">
      <c r="B128" s="2">
        <v>1275982</v>
      </c>
      <c r="C128" s="3" t="s">
        <v>19</v>
      </c>
      <c r="D128" s="12">
        <v>26200481</v>
      </c>
      <c r="E128" s="3" t="s">
        <v>184</v>
      </c>
      <c r="F128" s="3" t="s">
        <v>185</v>
      </c>
      <c r="G128" s="8">
        <v>482000</v>
      </c>
      <c r="H128" s="6"/>
    </row>
    <row r="129" spans="2:8" ht="15" customHeight="1" x14ac:dyDescent="0.25">
      <c r="B129" s="2">
        <v>1492747</v>
      </c>
      <c r="C129" s="3" t="s">
        <v>19</v>
      </c>
      <c r="D129" s="12">
        <v>26200481</v>
      </c>
      <c r="E129" s="3" t="s">
        <v>184</v>
      </c>
      <c r="F129" s="3" t="s">
        <v>186</v>
      </c>
      <c r="G129" s="8">
        <v>893000</v>
      </c>
      <c r="H129" s="6"/>
    </row>
    <row r="130" spans="2:8" ht="15" customHeight="1" x14ac:dyDescent="0.25">
      <c r="B130" s="2">
        <v>1901942</v>
      </c>
      <c r="C130" s="3" t="s">
        <v>19</v>
      </c>
      <c r="D130" s="12">
        <v>26200481</v>
      </c>
      <c r="E130" s="3" t="s">
        <v>184</v>
      </c>
      <c r="F130" s="3" t="s">
        <v>187</v>
      </c>
      <c r="G130" s="8">
        <v>706000</v>
      </c>
      <c r="H130" s="4"/>
    </row>
    <row r="131" spans="2:8" ht="15" customHeight="1" x14ac:dyDescent="0.25">
      <c r="B131" s="2">
        <v>3843439</v>
      </c>
      <c r="C131" s="3" t="s">
        <v>19</v>
      </c>
      <c r="D131" s="12">
        <v>26200481</v>
      </c>
      <c r="E131" s="3" t="s">
        <v>184</v>
      </c>
      <c r="F131" s="3" t="s">
        <v>188</v>
      </c>
      <c r="G131" s="8">
        <v>724000</v>
      </c>
      <c r="H131" s="4"/>
    </row>
    <row r="132" spans="2:8" ht="15" customHeight="1" x14ac:dyDescent="0.25">
      <c r="B132" s="2">
        <v>4276818</v>
      </c>
      <c r="C132" s="3" t="s">
        <v>19</v>
      </c>
      <c r="D132" s="12">
        <v>26200481</v>
      </c>
      <c r="E132" s="3" t="s">
        <v>184</v>
      </c>
      <c r="F132" s="3" t="s">
        <v>189</v>
      </c>
      <c r="G132" s="8">
        <v>786000</v>
      </c>
      <c r="H132" s="6"/>
    </row>
    <row r="133" spans="2:8" ht="15" customHeight="1" x14ac:dyDescent="0.25">
      <c r="B133" s="2">
        <v>4382685</v>
      </c>
      <c r="C133" s="3" t="s">
        <v>19</v>
      </c>
      <c r="D133" s="12">
        <v>26200481</v>
      </c>
      <c r="E133" s="3" t="s">
        <v>184</v>
      </c>
      <c r="F133" s="3" t="s">
        <v>190</v>
      </c>
      <c r="G133" s="8">
        <v>438000</v>
      </c>
      <c r="H133" s="6"/>
    </row>
    <row r="134" spans="2:8" ht="15" customHeight="1" x14ac:dyDescent="0.25">
      <c r="B134" s="2">
        <v>4504456</v>
      </c>
      <c r="C134" s="3" t="s">
        <v>19</v>
      </c>
      <c r="D134" s="12">
        <v>26200481</v>
      </c>
      <c r="E134" s="3" t="s">
        <v>184</v>
      </c>
      <c r="F134" s="3" t="s">
        <v>191</v>
      </c>
      <c r="G134" s="8">
        <v>656000</v>
      </c>
      <c r="H134" s="5" t="e">
        <f>#REF!-#REF!</f>
        <v>#REF!</v>
      </c>
    </row>
    <row r="135" spans="2:8" ht="15" customHeight="1" x14ac:dyDescent="0.25">
      <c r="B135" s="2">
        <v>5217292</v>
      </c>
      <c r="C135" s="3" t="s">
        <v>19</v>
      </c>
      <c r="D135" s="12">
        <v>26200481</v>
      </c>
      <c r="E135" s="3" t="s">
        <v>184</v>
      </c>
      <c r="F135" s="3" t="s">
        <v>192</v>
      </c>
      <c r="G135" s="8">
        <v>449000</v>
      </c>
      <c r="H135" s="5" t="e">
        <f>#REF!-#REF!</f>
        <v>#REF!</v>
      </c>
    </row>
    <row r="136" spans="2:8" ht="15" customHeight="1" x14ac:dyDescent="0.25">
      <c r="B136" s="2">
        <v>5775864</v>
      </c>
      <c r="C136" s="3" t="s">
        <v>19</v>
      </c>
      <c r="D136" s="12">
        <v>26200481</v>
      </c>
      <c r="E136" s="3" t="s">
        <v>184</v>
      </c>
      <c r="F136" s="3" t="s">
        <v>193</v>
      </c>
      <c r="G136" s="8">
        <v>648000</v>
      </c>
      <c r="H136" s="5" t="e">
        <f>#REF!-#REF!</f>
        <v>#REF!</v>
      </c>
    </row>
    <row r="137" spans="2:8" ht="15" customHeight="1" x14ac:dyDescent="0.25">
      <c r="B137" s="2">
        <v>7175172</v>
      </c>
      <c r="C137" s="3" t="s">
        <v>19</v>
      </c>
      <c r="D137" s="12">
        <v>26200481</v>
      </c>
      <c r="E137" s="3" t="s">
        <v>184</v>
      </c>
      <c r="F137" s="3" t="s">
        <v>194</v>
      </c>
      <c r="G137" s="8">
        <v>432000</v>
      </c>
      <c r="H137" s="5" t="e">
        <f>#REF!-#REF!</f>
        <v>#REF!</v>
      </c>
    </row>
    <row r="138" spans="2:8" ht="15" customHeight="1" x14ac:dyDescent="0.25">
      <c r="B138" s="2">
        <v>7545861</v>
      </c>
      <c r="C138" s="3" t="s">
        <v>19</v>
      </c>
      <c r="D138" s="12">
        <v>26200481</v>
      </c>
      <c r="E138" s="3" t="s">
        <v>184</v>
      </c>
      <c r="F138" s="3" t="s">
        <v>195</v>
      </c>
      <c r="G138" s="8">
        <v>750000</v>
      </c>
      <c r="H138" s="6"/>
    </row>
    <row r="139" spans="2:8" ht="15" customHeight="1" x14ac:dyDescent="0.25">
      <c r="B139" s="2">
        <v>8215787</v>
      </c>
      <c r="C139" s="3" t="s">
        <v>19</v>
      </c>
      <c r="D139" s="12">
        <v>26200481</v>
      </c>
      <c r="E139" s="3" t="s">
        <v>184</v>
      </c>
      <c r="F139" s="3" t="s">
        <v>196</v>
      </c>
      <c r="G139" s="8">
        <v>598000</v>
      </c>
      <c r="H139" s="6"/>
    </row>
    <row r="140" spans="2:8" x14ac:dyDescent="0.25">
      <c r="B140" s="2">
        <v>9608182</v>
      </c>
      <c r="C140" s="3" t="s">
        <v>19</v>
      </c>
      <c r="D140" s="12">
        <v>26200481</v>
      </c>
      <c r="E140" s="3" t="s">
        <v>184</v>
      </c>
      <c r="F140" s="3" t="s">
        <v>197</v>
      </c>
      <c r="G140" s="8">
        <v>636000</v>
      </c>
      <c r="H140" s="6"/>
    </row>
    <row r="141" spans="2:8" ht="15" customHeight="1" x14ac:dyDescent="0.25">
      <c r="B141" s="2">
        <v>1187634</v>
      </c>
      <c r="C141" s="3" t="s">
        <v>8</v>
      </c>
      <c r="D141" s="12">
        <v>26636654</v>
      </c>
      <c r="E141" s="3" t="s">
        <v>198</v>
      </c>
      <c r="F141" s="3" t="s">
        <v>199</v>
      </c>
      <c r="G141" s="8">
        <v>149000</v>
      </c>
      <c r="H141" s="5" t="e">
        <f>#REF!-#REF!</f>
        <v>#REF!</v>
      </c>
    </row>
    <row r="142" spans="2:8" ht="15" customHeight="1" x14ac:dyDescent="0.25">
      <c r="B142" s="2">
        <v>1282034</v>
      </c>
      <c r="C142" s="3" t="s">
        <v>8</v>
      </c>
      <c r="D142" s="12">
        <v>26636654</v>
      </c>
      <c r="E142" s="3" t="s">
        <v>198</v>
      </c>
      <c r="F142" s="3" t="s">
        <v>200</v>
      </c>
      <c r="G142" s="8">
        <v>159000</v>
      </c>
      <c r="H142" s="6"/>
    </row>
    <row r="143" spans="2:8" x14ac:dyDescent="0.25">
      <c r="B143" s="2">
        <v>2163172</v>
      </c>
      <c r="C143" s="3" t="s">
        <v>8</v>
      </c>
      <c r="D143" s="12">
        <v>26636654</v>
      </c>
      <c r="E143" s="3" t="s">
        <v>198</v>
      </c>
      <c r="F143" s="3" t="s">
        <v>201</v>
      </c>
      <c r="G143" s="8">
        <v>308000</v>
      </c>
      <c r="H143" s="6"/>
    </row>
    <row r="144" spans="2:8" ht="15" customHeight="1" x14ac:dyDescent="0.25">
      <c r="B144" s="2">
        <v>3550580</v>
      </c>
      <c r="C144" s="3" t="s">
        <v>8</v>
      </c>
      <c r="D144" s="12">
        <v>26636654</v>
      </c>
      <c r="E144" s="3" t="s">
        <v>198</v>
      </c>
      <c r="F144" s="3" t="s">
        <v>202</v>
      </c>
      <c r="G144" s="8">
        <v>187000</v>
      </c>
      <c r="H144" s="6"/>
    </row>
    <row r="145" spans="2:8" x14ac:dyDescent="0.25">
      <c r="B145" s="2">
        <v>3793761</v>
      </c>
      <c r="C145" s="3" t="s">
        <v>8</v>
      </c>
      <c r="D145" s="12">
        <v>26636654</v>
      </c>
      <c r="E145" s="3" t="s">
        <v>198</v>
      </c>
      <c r="F145" s="3" t="s">
        <v>203</v>
      </c>
      <c r="G145" s="8">
        <v>305000</v>
      </c>
      <c r="H145" s="6"/>
    </row>
    <row r="146" spans="2:8" ht="15" customHeight="1" x14ac:dyDescent="0.25">
      <c r="B146" s="2">
        <v>5284821</v>
      </c>
      <c r="C146" s="3" t="s">
        <v>8</v>
      </c>
      <c r="D146" s="12">
        <v>26636654</v>
      </c>
      <c r="E146" s="3" t="s">
        <v>198</v>
      </c>
      <c r="F146" s="3" t="s">
        <v>204</v>
      </c>
      <c r="G146" s="8">
        <v>162000</v>
      </c>
      <c r="H146" s="6"/>
    </row>
    <row r="147" spans="2:8" ht="15" customHeight="1" x14ac:dyDescent="0.25">
      <c r="B147" s="2">
        <v>5456738</v>
      </c>
      <c r="C147" s="3" t="s">
        <v>8</v>
      </c>
      <c r="D147" s="12">
        <v>26636654</v>
      </c>
      <c r="E147" s="3" t="s">
        <v>198</v>
      </c>
      <c r="F147" s="3" t="s">
        <v>205</v>
      </c>
      <c r="G147" s="8">
        <v>228000</v>
      </c>
      <c r="H147" s="6"/>
    </row>
    <row r="148" spans="2:8" ht="15" customHeight="1" x14ac:dyDescent="0.25">
      <c r="B148" s="2">
        <v>9944994</v>
      </c>
      <c r="C148" s="3" t="s">
        <v>8</v>
      </c>
      <c r="D148" s="12">
        <v>26636654</v>
      </c>
      <c r="E148" s="3" t="s">
        <v>198</v>
      </c>
      <c r="F148" s="3" t="s">
        <v>206</v>
      </c>
      <c r="G148" s="8">
        <v>149000</v>
      </c>
      <c r="H148" s="5" t="e">
        <f>#REF!-#REF!</f>
        <v>#REF!</v>
      </c>
    </row>
    <row r="149" spans="2:8" ht="15" customHeight="1" x14ac:dyDescent="0.25">
      <c r="B149" s="2">
        <v>5291489</v>
      </c>
      <c r="C149" s="3" t="s">
        <v>46</v>
      </c>
      <c r="D149" s="12">
        <v>64676803</v>
      </c>
      <c r="E149" s="3" t="s">
        <v>238</v>
      </c>
      <c r="F149" s="3" t="s">
        <v>207</v>
      </c>
      <c r="G149" s="8">
        <v>467000</v>
      </c>
      <c r="H149" s="6"/>
    </row>
    <row r="150" spans="2:8" ht="15" customHeight="1" x14ac:dyDescent="0.25">
      <c r="B150" s="2">
        <v>7968327</v>
      </c>
      <c r="C150" s="3" t="s">
        <v>4</v>
      </c>
      <c r="D150" s="12">
        <v>64676803</v>
      </c>
      <c r="E150" s="3" t="s">
        <v>238</v>
      </c>
      <c r="F150" s="3" t="s">
        <v>208</v>
      </c>
      <c r="G150" s="8">
        <v>1082000</v>
      </c>
      <c r="H150" s="6"/>
    </row>
    <row r="151" spans="2:8" ht="15" customHeight="1" x14ac:dyDescent="0.25">
      <c r="B151" s="2">
        <v>3433603</v>
      </c>
      <c r="C151" s="3" t="s">
        <v>8</v>
      </c>
      <c r="D151" s="12">
        <v>22901531</v>
      </c>
      <c r="E151" s="3" t="s">
        <v>209</v>
      </c>
      <c r="F151" s="3" t="s">
        <v>210</v>
      </c>
      <c r="G151" s="8">
        <v>662000</v>
      </c>
      <c r="H151" s="6"/>
    </row>
    <row r="152" spans="2:8" ht="15" customHeight="1" x14ac:dyDescent="0.25">
      <c r="B152" s="2">
        <v>1618833</v>
      </c>
      <c r="C152" s="3" t="s">
        <v>29</v>
      </c>
      <c r="D152" s="12">
        <v>22753974</v>
      </c>
      <c r="E152" s="3" t="s">
        <v>211</v>
      </c>
      <c r="F152" s="3" t="s">
        <v>212</v>
      </c>
      <c r="G152" s="8">
        <v>1284000</v>
      </c>
      <c r="H152" s="6"/>
    </row>
    <row r="153" spans="2:8" x14ac:dyDescent="0.25">
      <c r="B153" s="2">
        <v>7940046</v>
      </c>
      <c r="C153" s="3" t="s">
        <v>29</v>
      </c>
      <c r="D153" s="12">
        <v>22753974</v>
      </c>
      <c r="E153" s="3" t="s">
        <v>211</v>
      </c>
      <c r="F153" s="3" t="s">
        <v>213</v>
      </c>
      <c r="G153" s="8">
        <v>539000</v>
      </c>
      <c r="H153" s="6"/>
    </row>
    <row r="154" spans="2:8" ht="15" customHeight="1" x14ac:dyDescent="0.25">
      <c r="B154" s="2">
        <v>9689284</v>
      </c>
      <c r="C154" s="3" t="s">
        <v>8</v>
      </c>
      <c r="D154" s="12">
        <v>27105300</v>
      </c>
      <c r="E154" s="3" t="s">
        <v>214</v>
      </c>
      <c r="F154" s="3" t="s">
        <v>215</v>
      </c>
      <c r="G154" s="8">
        <v>828000</v>
      </c>
      <c r="H154" s="6"/>
    </row>
    <row r="155" spans="2:8" ht="15" customHeight="1" x14ac:dyDescent="0.25">
      <c r="B155" s="2">
        <v>2684509</v>
      </c>
      <c r="C155" s="3" t="s">
        <v>6</v>
      </c>
      <c r="D155" s="12">
        <v>571709</v>
      </c>
      <c r="E155" s="3" t="s">
        <v>239</v>
      </c>
      <c r="F155" s="3" t="s">
        <v>216</v>
      </c>
      <c r="G155" s="8">
        <v>4295000</v>
      </c>
      <c r="H155" s="6"/>
    </row>
    <row r="156" spans="2:8" ht="15" customHeight="1" x14ac:dyDescent="0.25">
      <c r="B156" s="2">
        <v>4892203</v>
      </c>
      <c r="C156" s="3" t="s">
        <v>29</v>
      </c>
      <c r="D156" s="12">
        <v>571709</v>
      </c>
      <c r="E156" s="3" t="s">
        <v>239</v>
      </c>
      <c r="F156" s="3" t="s">
        <v>217</v>
      </c>
      <c r="G156" s="8">
        <v>2709000</v>
      </c>
      <c r="H156" s="6"/>
    </row>
  </sheetData>
  <sheetProtection selectLockedCells="1" selectUnlockedCells="1"/>
  <autoFilter ref="B3:G3"/>
  <mergeCells count="1">
    <mergeCell ref="B2:G2"/>
  </mergeCells>
  <pageMargins left="0.25" right="0.25" top="0.75" bottom="0.75" header="0.3" footer="0.3"/>
  <pageSetup paperSize="8" scale="79" fitToHeight="0" orientation="landscape" r:id="rId1"/>
  <ignoredErrors>
    <ignoredError sqref="D5 D17 D25 D32:D33 D34 D26:D28 D35:D47 D48:D50 D76:D77 D110:D113 D119 D1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dotace 2016</vt:lpstr>
      <vt:lpstr>'dotace 2016'!Názvy_tisku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Pittnerová Veronika</cp:lastModifiedBy>
  <dcterms:created xsi:type="dcterms:W3CDTF">2016-02-04T12:02:40Z</dcterms:created>
  <dcterms:modified xsi:type="dcterms:W3CDTF">2016-02-18T10:47:21Z</dcterms:modified>
</cp:coreProperties>
</file>