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8. Zaměstnanost\Výzva_Regionální vzdělávací centra\Přílohy výzvy\"/>
    </mc:Choice>
  </mc:AlternateContent>
  <xr:revisionPtr revIDLastSave="0" documentId="13_ncr:1_{4B0CF09D-4F2F-4D2A-B382-44891A9DD1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C20" i="1"/>
  <c r="D3" i="1"/>
  <c r="C3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C4" i="1"/>
  <c r="C19" i="1"/>
  <c r="C18" i="1"/>
  <c r="C16" i="1"/>
  <c r="C17" i="1"/>
  <c r="C15" i="1"/>
  <c r="C14" i="1"/>
  <c r="C13" i="1"/>
  <c r="C12" i="1"/>
  <c r="C11" i="1"/>
  <c r="C10" i="1"/>
  <c r="C6" i="1"/>
  <c r="C9" i="1"/>
  <c r="C8" i="1"/>
  <c r="C7" i="1"/>
  <c r="C5" i="1"/>
  <c r="G3" i="2"/>
  <c r="M37" i="2"/>
  <c r="M38" i="2"/>
  <c r="M39" i="2"/>
  <c r="M40" i="2"/>
  <c r="M41" i="2"/>
  <c r="M43" i="2"/>
  <c r="M44" i="2"/>
  <c r="M45" i="2"/>
  <c r="M46" i="2"/>
  <c r="M47" i="2"/>
  <c r="M48" i="2"/>
  <c r="M50" i="2"/>
  <c r="M51" i="2"/>
  <c r="M52" i="2"/>
  <c r="M53" i="2"/>
  <c r="M54" i="2"/>
  <c r="M55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36" i="2"/>
  <c r="L7" i="2"/>
  <c r="L8" i="2"/>
  <c r="L9" i="2"/>
  <c r="L4" i="2" s="1"/>
  <c r="L10" i="2"/>
  <c r="L11" i="2"/>
  <c r="L12" i="2"/>
  <c r="L14" i="2"/>
  <c r="L15" i="2"/>
  <c r="L16" i="2"/>
  <c r="L17" i="2"/>
  <c r="L18" i="2"/>
  <c r="L19" i="2"/>
  <c r="L21" i="2"/>
  <c r="L22" i="2"/>
  <c r="L23" i="2"/>
  <c r="L24" i="2"/>
  <c r="L25" i="2"/>
  <c r="L26" i="2"/>
  <c r="L28" i="2"/>
  <c r="L29" i="2"/>
  <c r="L30" i="2"/>
  <c r="L31" i="2"/>
  <c r="L32" i="2"/>
  <c r="L33" i="2"/>
  <c r="I71" i="2"/>
  <c r="J71" i="2" s="1"/>
  <c r="I70" i="2"/>
  <c r="I69" i="2"/>
  <c r="I68" i="2"/>
  <c r="I67" i="2"/>
  <c r="J67" i="2" s="1"/>
  <c r="I66" i="2"/>
  <c r="I65" i="2"/>
  <c r="I64" i="2"/>
  <c r="I63" i="2"/>
  <c r="J63" i="2" s="1"/>
  <c r="I62" i="2"/>
  <c r="I61" i="2"/>
  <c r="I60" i="2"/>
  <c r="I59" i="2"/>
  <c r="J59" i="2" s="1"/>
  <c r="I58" i="2"/>
  <c r="I57" i="2"/>
  <c r="I55" i="2"/>
  <c r="I54" i="2"/>
  <c r="J54" i="2" s="1"/>
  <c r="I53" i="2"/>
  <c r="J53" i="2" s="1"/>
  <c r="I52" i="2"/>
  <c r="I51" i="2"/>
  <c r="I50" i="2"/>
  <c r="J50" i="2" s="1"/>
  <c r="I48" i="2"/>
  <c r="I47" i="2"/>
  <c r="I46" i="2"/>
  <c r="I45" i="2"/>
  <c r="I42" i="2" s="1"/>
  <c r="I44" i="2"/>
  <c r="I43" i="2"/>
  <c r="I41" i="2"/>
  <c r="I40" i="2"/>
  <c r="J40" i="2" s="1"/>
  <c r="I39" i="2"/>
  <c r="I38" i="2"/>
  <c r="I37" i="2"/>
  <c r="I36" i="2"/>
  <c r="J36" i="2" s="1"/>
  <c r="I33" i="2"/>
  <c r="J33" i="2" s="1"/>
  <c r="I32" i="2"/>
  <c r="J32" i="2" s="1"/>
  <c r="I31" i="2"/>
  <c r="J31" i="2" s="1"/>
  <c r="I30" i="2"/>
  <c r="J30" i="2" s="1"/>
  <c r="I29" i="2"/>
  <c r="I28" i="2"/>
  <c r="J28" i="2" s="1"/>
  <c r="I19" i="2"/>
  <c r="I18" i="2"/>
  <c r="I17" i="2"/>
  <c r="I16" i="2"/>
  <c r="J16" i="2" s="1"/>
  <c r="I15" i="2"/>
  <c r="I14" i="2"/>
  <c r="G20" i="2"/>
  <c r="I26" i="2"/>
  <c r="I25" i="2"/>
  <c r="I24" i="2"/>
  <c r="J24" i="2" s="1"/>
  <c r="I23" i="2"/>
  <c r="J23" i="2" s="1"/>
  <c r="I22" i="2"/>
  <c r="J22" i="2" s="1"/>
  <c r="I21" i="2"/>
  <c r="J21" i="2" s="1"/>
  <c r="J70" i="2"/>
  <c r="J69" i="2"/>
  <c r="J68" i="2"/>
  <c r="J66" i="2"/>
  <c r="J65" i="2"/>
  <c r="J64" i="2"/>
  <c r="J62" i="2"/>
  <c r="J61" i="2"/>
  <c r="J60" i="2"/>
  <c r="J58" i="2"/>
  <c r="J57" i="2"/>
  <c r="J55" i="2"/>
  <c r="J52" i="2"/>
  <c r="J51" i="2"/>
  <c r="J48" i="2"/>
  <c r="J47" i="2"/>
  <c r="J46" i="2"/>
  <c r="J44" i="2"/>
  <c r="J43" i="2"/>
  <c r="J41" i="2"/>
  <c r="J39" i="2"/>
  <c r="J38" i="2"/>
  <c r="J37" i="2"/>
  <c r="J29" i="2"/>
  <c r="J26" i="2"/>
  <c r="J25" i="2"/>
  <c r="J19" i="2"/>
  <c r="J18" i="2"/>
  <c r="J17" i="2"/>
  <c r="J15" i="2"/>
  <c r="J7" i="2"/>
  <c r="I8" i="2"/>
  <c r="J8" i="2" s="1"/>
  <c r="I9" i="2"/>
  <c r="J9" i="2" s="1"/>
  <c r="I10" i="2"/>
  <c r="J10" i="2" s="1"/>
  <c r="I11" i="2"/>
  <c r="J11" i="2" s="1"/>
  <c r="I12" i="2"/>
  <c r="J12" i="2" s="1"/>
  <c r="I7" i="2"/>
  <c r="J72" i="2"/>
  <c r="H56" i="2"/>
  <c r="H49" i="2"/>
  <c r="H42" i="2"/>
  <c r="G42" i="2"/>
  <c r="H35" i="2"/>
  <c r="G35" i="2"/>
  <c r="H27" i="2"/>
  <c r="H20" i="2"/>
  <c r="H13" i="2"/>
  <c r="H6" i="2"/>
  <c r="G6" i="2"/>
  <c r="I6" i="2" s="1"/>
  <c r="J6" i="2" s="1"/>
  <c r="M4" i="2" l="1"/>
  <c r="J42" i="2"/>
  <c r="J45" i="2"/>
  <c r="I35" i="2"/>
  <c r="J35" i="2" s="1"/>
  <c r="I56" i="2"/>
  <c r="J56" i="2" s="1"/>
  <c r="I49" i="2"/>
  <c r="J49" i="2" s="1"/>
  <c r="I27" i="2"/>
  <c r="J27" i="2" s="1"/>
  <c r="I13" i="2"/>
  <c r="J14" i="2"/>
  <c r="I20" i="2"/>
  <c r="J20" i="2" s="1"/>
  <c r="J13" i="2"/>
  <c r="H5" i="2"/>
  <c r="H34" i="2"/>
  <c r="I34" i="2" l="1"/>
  <c r="J34" i="2" s="1"/>
  <c r="H4" i="2"/>
  <c r="H3" i="2" l="1"/>
  <c r="G49" i="2" l="1"/>
  <c r="G56" i="2"/>
  <c r="G34" i="2" l="1"/>
  <c r="G13" i="2"/>
  <c r="G27" i="2"/>
  <c r="G5" i="2" l="1"/>
  <c r="I5" i="2" s="1"/>
  <c r="J5" i="2" s="1"/>
  <c r="L3" i="2"/>
  <c r="M3" i="2" l="1"/>
  <c r="G4" i="2" l="1"/>
  <c r="I3" i="2" l="1"/>
  <c r="J3" i="2" s="1"/>
  <c r="I4" i="2"/>
  <c r="J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  <author>tc={748218EE-EBD8-4D67-9863-91B83D93E075}</author>
  </authors>
  <commentList>
    <comment ref="B8" authorId="0" shapeId="0" xr:uid="{ED99810E-9545-4054-915C-3572890049BB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 xr:uid="{6B80F8B6-FCC3-4425-A1BA-03FE02A22600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 xr:uid="{C5672DFF-9788-4240-A171-C01E1243C0BF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22" authorId="0" shapeId="0" xr:uid="{CEAB813B-F197-4E01-8AF3-12C332B45821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24" authorId="0" shapeId="0" xr:uid="{2C88BC5D-66A2-45DB-A383-BDF16C98EA15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7" authorId="1" shapeId="0" xr:uid="{748218EE-EBD8-4D67-9863-91B83D93E07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Doplnil jsem info, že je to investiční výdaj.</t>
      </text>
    </comment>
    <comment ref="B29" authorId="0" shapeId="0" xr:uid="{7D27F2D8-C471-43A7-BDA7-4FA26E12AD3F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1" authorId="0" shapeId="0" xr:uid="{7D7A4FAE-39C3-4702-90E4-E2BF07809858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7" authorId="0" shapeId="0" xr:uid="{85E1BB25-693F-43C0-B840-F2092425FC97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9" authorId="0" shapeId="0" xr:uid="{61619D8B-6B8E-4EA0-9870-CE8D7C04624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4" authorId="0" shapeId="0" xr:uid="{87C92106-1713-4505-AAC0-358A6581A918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6" authorId="0" shapeId="0" xr:uid="{15545752-9B98-4594-A6C3-13E480520F1D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1" authorId="0" shapeId="0" xr:uid="{A5C09AED-3EAB-4BB6-B01D-C702E888A7CB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3" authorId="0" shapeId="0" xr:uid="{EE122729-04B9-4537-BC2D-4384DCEB3780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9" authorId="0" shapeId="0" xr:uid="{32635559-CCFA-459B-A01F-E1C1D4FFE73D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62" authorId="0" shapeId="0" xr:uid="{4BD1E519-9D6B-4684-B516-902E9D935535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65" authorId="0" shapeId="0" xr:uid="{EE363063-B573-43F1-8EB6-E0A31DED9A20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68" authorId="0" shapeId="0" xr:uid="{56F01201-6249-41FF-B91E-ADD96A21755D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0" authorId="0" shapeId="0" xr:uid="{0B2504A3-12BD-469A-BC19-98FFEF4DE66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1" authorId="0" shapeId="0" xr:uid="{D07AF70A-2BF3-47C4-BFCE-E593AD3FD9FA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2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</commentList>
</comments>
</file>

<file path=xl/sharedStrings.xml><?xml version="1.0" encoding="utf-8"?>
<sst xmlns="http://schemas.openxmlformats.org/spreadsheetml/2006/main" count="117" uniqueCount="81">
  <si>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</si>
  <si>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</si>
  <si>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</si>
  <si>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</si>
  <si>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</si>
  <si>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</si>
  <si>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</si>
  <si>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</si>
  <si>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</si>
  <si>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1.1.1.2</t>
  </si>
  <si>
    <t>1.1.1.3</t>
  </si>
  <si>
    <t>1.1.1.3.1</t>
  </si>
  <si>
    <t>Příprava a realizace zadávacích a výběrových řízení</t>
  </si>
  <si>
    <t>1.1.1.4</t>
  </si>
  <si>
    <t>Nezpůsobilé výdaje</t>
  </si>
  <si>
    <t>1.1.1.4.1</t>
  </si>
  <si>
    <t>1.2</t>
  </si>
  <si>
    <t>Celkové způsobilé výdaje - investiční</t>
  </si>
  <si>
    <t>Celkové způsobilé výdaje - neinvestiční</t>
  </si>
  <si>
    <t>1.1.2</t>
  </si>
  <si>
    <t>1.1.2.1</t>
  </si>
  <si>
    <t>1.1.2.2</t>
  </si>
  <si>
    <t>1.1.2.1.1</t>
  </si>
  <si>
    <t>1.1.2.2.1</t>
  </si>
  <si>
    <t>1.1.2.2.2</t>
  </si>
  <si>
    <t xml:space="preserve">Povinná publicita </t>
  </si>
  <si>
    <t>měrná jednotka</t>
  </si>
  <si>
    <t>jednotková cena</t>
  </si>
  <si>
    <t>počet kusů</t>
  </si>
  <si>
    <t>investiční výdaje</t>
  </si>
  <si>
    <t>neinvestiční výdaje</t>
  </si>
  <si>
    <t>DPH</t>
  </si>
  <si>
    <t>celková cena bez DPH</t>
  </si>
  <si>
    <t>Cena bez DPH</t>
  </si>
  <si>
    <t>Rozpad CZV</t>
  </si>
  <si>
    <t>1.1.2.2.3</t>
  </si>
  <si>
    <t>1.1.2.2.4</t>
  </si>
  <si>
    <t>Studie proveditelnosti a udržitelnosti</t>
  </si>
  <si>
    <r>
      <t xml:space="preserve">Stavební úpravy a stavební práce 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</si>
  <si>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</t>
    </r>
    <r>
      <rPr>
        <sz val="11"/>
        <color rgb="FFFF0000"/>
        <rFont val="Calibri"/>
        <family val="2"/>
        <charset val="238"/>
      </rPr>
      <t xml:space="preserve"> - investiční výdaj</t>
    </r>
  </si>
  <si>
    <t>Zkoušky a ověření funkčnosti vybavení před uvedením do provozu</t>
  </si>
  <si>
    <t>Projektová dokumentace (např. EIA, DUR, DOZU, DSP, DOS, DPS, ad.), další posudky</t>
  </si>
  <si>
    <t>Jiná podpůrná dokumentace pro projekt</t>
  </si>
  <si>
    <r>
      <t>Celkové způsobilé výdaje -</t>
    </r>
    <r>
      <rPr>
        <sz val="11"/>
        <color rgb="FFFF0000"/>
        <rFont val="Calibri"/>
        <family val="2"/>
        <charset val="238"/>
      </rPr>
      <t xml:space="preserve"> investiční </t>
    </r>
  </si>
  <si>
    <r>
      <t xml:space="preserve">Pořízení dlouhodobého nehmotného majetku - </t>
    </r>
    <r>
      <rPr>
        <sz val="11"/>
        <color rgb="FFFF0000"/>
        <rFont val="Calibri"/>
        <family val="2"/>
        <charset val="238"/>
      </rPr>
      <t>investiční výdaj</t>
    </r>
  </si>
  <si>
    <r>
      <t>Celkové způsobilé výdaje -</t>
    </r>
    <r>
      <rPr>
        <sz val="11"/>
        <color theme="9" tint="-0.499984740745262"/>
        <rFont val="Calibri"/>
        <family val="2"/>
        <charset val="238"/>
      </rPr>
      <t xml:space="preserve"> neinvestiční</t>
    </r>
  </si>
  <si>
    <r>
      <t xml:space="preserve">Stavební úpravy a stavební práce </t>
    </r>
    <r>
      <rPr>
        <sz val="11"/>
        <color theme="9" tint="-0.249977111117893"/>
        <rFont val="Calibri"/>
        <family val="2"/>
        <charset val="238"/>
      </rPr>
      <t>- neinvestiční výdaj</t>
    </r>
  </si>
  <si>
    <r>
      <t>Pořízení drobného nehmotného majetku -</t>
    </r>
    <r>
      <rPr>
        <sz val="11"/>
        <color theme="9" tint="-0.249977111117893"/>
        <rFont val="Calibri"/>
        <family val="2"/>
        <charset val="238"/>
      </rPr>
      <t xml:space="preserve"> neinvestiční výdaj</t>
    </r>
  </si>
  <si>
    <r>
      <t xml:space="preserve">Pořízení drobného hmotného majetku - </t>
    </r>
    <r>
      <rPr>
        <sz val="11"/>
        <color theme="9" tint="-0.249977111117893"/>
        <rFont val="Calibri"/>
        <family val="2"/>
        <charset val="238"/>
      </rPr>
      <t>neinvestiční výdaj</t>
    </r>
  </si>
  <si>
    <r>
      <t xml:space="preserve">Nákup služeb </t>
    </r>
    <r>
      <rPr>
        <sz val="11"/>
        <color theme="9" tint="-0.249977111117893"/>
        <rFont val="Calibri"/>
        <family val="2"/>
        <charset val="238"/>
      </rPr>
      <t>- neinvestiční výdaj</t>
    </r>
  </si>
  <si>
    <t>1.1.2.3</t>
  </si>
  <si>
    <t>Celková cena s DPH</t>
  </si>
  <si>
    <t>Podíl DPH na CZV</t>
  </si>
  <si>
    <t>1.1.1.1.2</t>
  </si>
  <si>
    <t>1.1.1.1.3</t>
  </si>
  <si>
    <t>1.1.1.1.4</t>
  </si>
  <si>
    <t>1.1.1.2.1</t>
  </si>
  <si>
    <t>1.1.1.2.2</t>
  </si>
  <si>
    <t>1.1.1.2.3</t>
  </si>
  <si>
    <t>1.1.1.2.4</t>
  </si>
  <si>
    <t>1.1.1.3.2</t>
  </si>
  <si>
    <t>1.1.1.3.3</t>
  </si>
  <si>
    <t>1.1.1.3.4</t>
  </si>
  <si>
    <t>1.1.1.4.2</t>
  </si>
  <si>
    <t>1.1.1.4.3</t>
  </si>
  <si>
    <t>1.1.1.4.4</t>
  </si>
  <si>
    <t>1.1.2.1.2</t>
  </si>
  <si>
    <t>1.1.2.1.3</t>
  </si>
  <si>
    <t>1.1.2.1.4</t>
  </si>
  <si>
    <t>1.1.2.3.4</t>
  </si>
  <si>
    <t>1.1.2.3.1</t>
  </si>
  <si>
    <t>1.1.2.3.2</t>
  </si>
  <si>
    <t>1.1.2.3.3</t>
  </si>
  <si>
    <t>1.1.2.4</t>
  </si>
  <si>
    <t>1.1.2.4.1</t>
  </si>
  <si>
    <t>1.1.2.4.2</t>
  </si>
  <si>
    <t>1.1.2.4.3</t>
  </si>
  <si>
    <t>1.1.2.4.4</t>
  </si>
  <si>
    <t>1.1.2.5.5</t>
  </si>
  <si>
    <t>Podrobný položkový rozpočet</t>
  </si>
  <si>
    <r>
      <t xml:space="preserve">Projektová dokumentace (např. EIA, DUR, DOZU, DSP, DOS, DPS, ad.), další posudky - </t>
    </r>
    <r>
      <rPr>
        <sz val="11"/>
        <color rgb="FFFF0000"/>
        <rFont val="Calibri"/>
        <family val="2"/>
        <charset val="238"/>
      </rPr>
      <t>investiční výdaj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</si>
</sst>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i/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9" tint="-0.249977111117893"/>
      <name val="Calibri"/>
      <family val="2"/>
      <charset val="238"/>
    </font>
    <font>
      <sz val="11"/>
      <color theme="9" tint="-0.499984740745262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theme="9" tint="-0.499984740745262"/>
      <name val="Calibri"/>
      <family val="2"/>
      <charset val="238"/>
    </font>
    <font>
      <b/>
      <sz val="12"/>
      <color theme="9" tint="-0.499984740745262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5" fillId="0" borderId="0" xfId="0" applyFont="1"/>
    <xf numFmtId="0" fontId="5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8" fillId="4" borderId="5" xfId="0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2" fontId="9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0" fontId="12" fillId="0" borderId="6" xfId="0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2" fontId="12" fillId="0" borderId="6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2" fontId="10" fillId="0" borderId="8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164" fontId="12" fillId="0" borderId="2" xfId="0" applyNumberFormat="1" applyFont="1" applyBorder="1" applyAlignment="1">
      <alignment vertical="center"/>
    </xf>
    <xf numFmtId="2" fontId="12" fillId="0" borderId="2" xfId="0" applyNumberFormat="1" applyFont="1" applyBorder="1" applyAlignment="1">
      <alignment vertical="center"/>
    </xf>
    <xf numFmtId="164" fontId="0" fillId="0" borderId="1" xfId="0" applyNumberFormat="1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4" fillId="0" borderId="1" xfId="0" applyFont="1" applyBorder="1" applyAlignment="1">
      <alignment vertical="center" wrapText="1"/>
    </xf>
    <xf numFmtId="0" fontId="5" fillId="0" borderId="0" xfId="0" applyFont="1" applyProtection="1"/>
    <xf numFmtId="0" fontId="0" fillId="0" borderId="1" xfId="0" applyBorder="1" applyProtection="1"/>
    <xf numFmtId="0" fontId="0" fillId="0" borderId="0" xfId="0" applyProtection="1"/>
    <xf numFmtId="0" fontId="14" fillId="0" borderId="6" xfId="0" applyFont="1" applyBorder="1" applyAlignment="1">
      <alignment vertical="center" wrapText="1"/>
    </xf>
    <xf numFmtId="2" fontId="8" fillId="3" borderId="2" xfId="0" applyNumberFormat="1" applyFont="1" applyFill="1" applyBorder="1" applyAlignment="1" applyProtection="1">
      <alignment vertical="center" wrapText="1"/>
      <protection hidden="1"/>
    </xf>
    <xf numFmtId="2" fontId="8" fillId="4" borderId="5" xfId="0" applyNumberFormat="1" applyFont="1" applyFill="1" applyBorder="1" applyAlignment="1" applyProtection="1">
      <alignment vertical="center" wrapText="1"/>
      <protection hidden="1"/>
    </xf>
    <xf numFmtId="2" fontId="10" fillId="0" borderId="8" xfId="0" applyNumberFormat="1" applyFont="1" applyBorder="1" applyAlignment="1" applyProtection="1">
      <alignment vertical="center"/>
      <protection hidden="1"/>
    </xf>
    <xf numFmtId="164" fontId="8" fillId="4" borderId="5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0" fontId="5" fillId="0" borderId="7" xfId="0" applyFont="1" applyBorder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0" xfId="0" applyBorder="1"/>
    <xf numFmtId="0" fontId="5" fillId="0" borderId="7" xfId="0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5" fillId="0" borderId="0" xfId="0" applyFont="1" applyFill="1"/>
    <xf numFmtId="0" fontId="1" fillId="0" borderId="0" xfId="0" applyFont="1"/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/>
    <xf numFmtId="164" fontId="0" fillId="0" borderId="1" xfId="0" applyNumberFormat="1" applyFill="1" applyBorder="1" applyAlignment="1">
      <alignment horizontal="left"/>
    </xf>
    <xf numFmtId="0" fontId="4" fillId="0" borderId="0" xfId="0" applyFont="1" applyFill="1" applyAlignment="1">
      <alignment wrapText="1"/>
    </xf>
    <xf numFmtId="49" fontId="15" fillId="2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49" fontId="15" fillId="2" borderId="2" xfId="0" applyNumberFormat="1" applyFont="1" applyFill="1" applyBorder="1" applyAlignment="1">
      <alignment vertical="center"/>
    </xf>
    <xf numFmtId="0" fontId="15" fillId="2" borderId="3" xfId="0" applyFont="1" applyFill="1" applyBorder="1"/>
    <xf numFmtId="164" fontId="15" fillId="2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164" fontId="5" fillId="5" borderId="1" xfId="0" applyNumberFormat="1" applyFont="1" applyFill="1" applyBorder="1" applyAlignment="1">
      <alignment horizontal="left"/>
    </xf>
    <xf numFmtId="0" fontId="0" fillId="5" borderId="1" xfId="0" applyFill="1" applyBorder="1"/>
    <xf numFmtId="164" fontId="5" fillId="5" borderId="1" xfId="0" applyNumberFormat="1" applyFont="1" applyFill="1" applyBorder="1" applyAlignment="1">
      <alignment horizontal="left" vertical="center" wrapText="1"/>
    </xf>
    <xf numFmtId="164" fontId="0" fillId="5" borderId="1" xfId="0" applyNumberFormat="1" applyFill="1" applyBorder="1" applyAlignment="1">
      <alignment horizontal="left"/>
    </xf>
    <xf numFmtId="0" fontId="5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49" fontId="18" fillId="0" borderId="10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vertical="center"/>
    </xf>
    <xf numFmtId="0" fontId="5" fillId="0" borderId="6" xfId="0" applyFont="1" applyFill="1" applyBorder="1"/>
    <xf numFmtId="0" fontId="5" fillId="5" borderId="5" xfId="0" applyFont="1" applyFill="1" applyBorder="1"/>
    <xf numFmtId="0" fontId="10" fillId="5" borderId="5" xfId="0" applyFont="1" applyFill="1" applyBorder="1" applyAlignment="1">
      <alignment vertical="center" wrapText="1"/>
    </xf>
    <xf numFmtId="2" fontId="10" fillId="5" borderId="5" xfId="0" applyNumberFormat="1" applyFont="1" applyFill="1" applyBorder="1" applyAlignment="1">
      <alignment vertical="center" wrapText="1"/>
    </xf>
    <xf numFmtId="2" fontId="10" fillId="5" borderId="5" xfId="0" applyNumberFormat="1" applyFont="1" applyFill="1" applyBorder="1" applyAlignment="1" applyProtection="1">
      <alignment vertical="center" wrapText="1"/>
      <protection hidden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2" fontId="12" fillId="0" borderId="8" xfId="0" applyNumberFormat="1" applyFont="1" applyBorder="1" applyAlignment="1">
      <alignment vertical="center"/>
    </xf>
    <xf numFmtId="49" fontId="5" fillId="5" borderId="9" xfId="0" applyNumberFormat="1" applyFont="1" applyFill="1" applyBorder="1" applyAlignment="1">
      <alignment vertical="center"/>
    </xf>
    <xf numFmtId="2" fontId="10" fillId="0" borderId="1" xfId="0" applyNumberFormat="1" applyFont="1" applyBorder="1" applyAlignment="1" applyProtection="1">
      <alignment vertical="center"/>
      <protection hidden="1"/>
    </xf>
    <xf numFmtId="49" fontId="18" fillId="0" borderId="6" xfId="0" applyNumberFormat="1" applyFont="1" applyFill="1" applyBorder="1" applyAlignment="1">
      <alignment vertical="center"/>
    </xf>
    <xf numFmtId="0" fontId="10" fillId="0" borderId="6" xfId="0" applyFont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/>
    </xf>
    <xf numFmtId="164" fontId="10" fillId="0" borderId="6" xfId="0" applyNumberFormat="1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9" fontId="5" fillId="5" borderId="5" xfId="0" applyNumberFormat="1" applyFont="1" applyFill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/>
    </xf>
    <xf numFmtId="164" fontId="12" fillId="0" borderId="10" xfId="0" applyNumberFormat="1" applyFont="1" applyBorder="1" applyAlignment="1">
      <alignment vertical="center"/>
    </xf>
    <xf numFmtId="2" fontId="12" fillId="0" borderId="10" xfId="0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 applyProtection="1">
      <alignment vertical="center"/>
      <protection hidden="1"/>
    </xf>
    <xf numFmtId="0" fontId="12" fillId="0" borderId="8" xfId="0" applyFont="1" applyBorder="1" applyAlignment="1">
      <alignment vertical="center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2" fontId="10" fillId="0" borderId="8" xfId="0" applyNumberFormat="1" applyFont="1" applyFill="1" applyBorder="1" applyAlignment="1">
      <alignment vertical="center"/>
    </xf>
    <xf numFmtId="2" fontId="10" fillId="0" borderId="8" xfId="0" applyNumberFormat="1" applyFont="1" applyFill="1" applyBorder="1" applyAlignment="1" applyProtection="1">
      <alignment vertical="center"/>
      <protection hidden="1"/>
    </xf>
    <xf numFmtId="0" fontId="5" fillId="5" borderId="5" xfId="0" applyFont="1" applyFill="1" applyBorder="1" applyAlignment="1">
      <alignment wrapText="1"/>
    </xf>
    <xf numFmtId="0" fontId="10" fillId="2" borderId="5" xfId="0" applyFont="1" applyFill="1" applyBorder="1" applyAlignment="1">
      <alignment vertical="center" wrapText="1"/>
    </xf>
    <xf numFmtId="2" fontId="10" fillId="2" borderId="5" xfId="0" applyNumberFormat="1" applyFont="1" applyFill="1" applyBorder="1" applyAlignment="1">
      <alignment vertical="center" wrapText="1"/>
    </xf>
    <xf numFmtId="2" fontId="10" fillId="2" borderId="5" xfId="0" applyNumberFormat="1" applyFont="1" applyFill="1" applyBorder="1" applyAlignment="1" applyProtection="1">
      <alignment vertical="center" wrapText="1"/>
      <protection hidden="1"/>
    </xf>
    <xf numFmtId="0" fontId="5" fillId="5" borderId="5" xfId="0" applyFont="1" applyFill="1" applyBorder="1" applyAlignment="1">
      <alignment vertical="center"/>
    </xf>
    <xf numFmtId="49" fontId="19" fillId="2" borderId="5" xfId="0" applyNumberFormat="1" applyFont="1" applyFill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2" fontId="10" fillId="0" borderId="10" xfId="0" applyNumberFormat="1" applyFont="1" applyBorder="1" applyAlignment="1">
      <alignment vertical="center"/>
    </xf>
    <xf numFmtId="2" fontId="10" fillId="0" borderId="10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12" fillId="0" borderId="8" xfId="0" applyNumberFormat="1" applyFont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5" borderId="9" xfId="0" applyFont="1" applyFill="1" applyBorder="1" applyAlignment="1">
      <alignment vertical="center"/>
    </xf>
    <xf numFmtId="164" fontId="12" fillId="5" borderId="9" xfId="0" applyNumberFormat="1" applyFont="1" applyFill="1" applyBorder="1" applyAlignment="1">
      <alignment vertical="center"/>
    </xf>
    <xf numFmtId="2" fontId="12" fillId="5" borderId="9" xfId="0" applyNumberFormat="1" applyFont="1" applyFill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49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wrapText="1"/>
    </xf>
    <xf numFmtId="0" fontId="20" fillId="2" borderId="5" xfId="0" applyFont="1" applyFill="1" applyBorder="1"/>
    <xf numFmtId="0" fontId="21" fillId="3" borderId="2" xfId="0" applyFont="1" applyFill="1" applyBorder="1" applyAlignment="1">
      <alignment vertical="center"/>
    </xf>
    <xf numFmtId="0" fontId="21" fillId="3" borderId="2" xfId="0" applyFont="1" applyFill="1" applyBorder="1" applyAlignment="1">
      <alignment vertical="center" wrapText="1"/>
    </xf>
    <xf numFmtId="49" fontId="21" fillId="4" borderId="5" xfId="0" applyNumberFormat="1" applyFont="1" applyFill="1" applyBorder="1" applyAlignment="1">
      <alignment vertical="center"/>
    </xf>
    <xf numFmtId="0" fontId="21" fillId="4" borderId="5" xfId="0" applyFont="1" applyFill="1" applyBorder="1" applyAlignment="1">
      <alignment vertical="center" wrapText="1"/>
    </xf>
    <xf numFmtId="49" fontId="22" fillId="2" borderId="5" xfId="0" applyNumberFormat="1" applyFont="1" applyFill="1" applyBorder="1" applyAlignment="1">
      <alignment vertical="center"/>
    </xf>
    <xf numFmtId="0" fontId="22" fillId="2" borderId="5" xfId="0" applyFont="1" applyFill="1" applyBorder="1" applyAlignment="1">
      <alignment vertical="center" wrapText="1"/>
    </xf>
    <xf numFmtId="0" fontId="5" fillId="0" borderId="6" xfId="0" applyFont="1" applyBorder="1"/>
    <xf numFmtId="0" fontId="5" fillId="0" borderId="8" xfId="0" applyFont="1" applyBorder="1"/>
    <xf numFmtId="0" fontId="5" fillId="0" borderId="8" xfId="0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2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 applyProtection="1">
      <alignment vertical="center" wrapText="1"/>
      <protection hidden="1"/>
    </xf>
    <xf numFmtId="164" fontId="5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2" fontId="5" fillId="0" borderId="10" xfId="0" applyNumberFormat="1" applyFont="1" applyBorder="1" applyAlignment="1">
      <alignment vertical="center"/>
    </xf>
    <xf numFmtId="0" fontId="10" fillId="5" borderId="5" xfId="0" applyFont="1" applyFill="1" applyBorder="1" applyAlignment="1">
      <alignment vertical="center"/>
    </xf>
    <xf numFmtId="164" fontId="10" fillId="5" borderId="5" xfId="0" applyNumberFormat="1" applyFont="1" applyFill="1" applyBorder="1" applyAlignment="1">
      <alignment vertical="center"/>
    </xf>
    <xf numFmtId="2" fontId="10" fillId="5" borderId="5" xfId="0" applyNumberFormat="1" applyFont="1" applyFill="1" applyBorder="1" applyAlignment="1">
      <alignment vertical="center"/>
    </xf>
    <xf numFmtId="0" fontId="10" fillId="2" borderId="5" xfId="0" applyNumberFormat="1" applyFont="1" applyFill="1" applyBorder="1" applyAlignment="1" applyProtection="1">
      <alignment vertical="center" wrapText="1"/>
      <protection hidden="1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left"/>
    </xf>
    <xf numFmtId="49" fontId="8" fillId="4" borderId="1" xfId="0" applyNumberFormat="1" applyFont="1" applyFill="1" applyBorder="1" applyAlignment="1">
      <alignment vertical="center"/>
    </xf>
    <xf numFmtId="0" fontId="8" fillId="4" borderId="1" xfId="0" applyFont="1" applyFill="1" applyBorder="1"/>
    <xf numFmtId="164" fontId="8" fillId="4" borderId="1" xfId="0" applyNumberFormat="1" applyFont="1" applyFill="1" applyBorder="1" applyAlignment="1">
      <alignment horizontal="left"/>
    </xf>
    <xf numFmtId="0" fontId="5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ostrčil Jan Mgr. (MPSV)" id="{EC07C59C-7915-42BF-8679-AE5874C853AB}" userId="S::jan.vostrcil@mpsv.cz::c0a61a79-ccca-47f9-b284-b7a5230fb5c9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7" dT="2024-07-16T11:45:03.92" personId="{EC07C59C-7915-42BF-8679-AE5874C853AB}" id="{748218EE-EBD8-4D67-9863-91B83D93E075}">
    <text>Doplnil jsem info, že je to investiční výdaj.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M73"/>
  <sheetViews>
    <sheetView tabSelected="1" topLeftCell="B1" zoomScale="90" zoomScaleNormal="90" workbookViewId="0">
      <pane ySplit="4" topLeftCell="A5" activePane="bottomLeft" state="frozen"/>
      <selection activeCell="B1" sqref="B1"/>
      <selection pane="bottomLeft" activeCell="I34" sqref="I34"/>
    </sheetView>
  </sheetViews>
  <sheetFormatPr defaultRowHeight="15" x14ac:dyDescent="0.25"/>
  <cols>
    <col min="1" max="1" width="3" hidden="1" customWidth="1"/>
    <col min="2" max="2" width="15" style="5" customWidth="1"/>
    <col min="3" max="3" width="57.85546875" style="10" customWidth="1"/>
    <col min="4" max="4" width="15" customWidth="1"/>
    <col min="5" max="5" width="17.5703125" style="11" customWidth="1"/>
    <col min="6" max="10" width="15" style="12" customWidth="1"/>
    <col min="11" max="11" width="15" customWidth="1"/>
    <col min="12" max="12" width="19.42578125" customWidth="1"/>
    <col min="13" max="13" width="19.5703125" customWidth="1"/>
    <col min="14" max="245" width="15" customWidth="1"/>
  </cols>
  <sheetData>
    <row r="1" spans="1:13" ht="30.6" customHeight="1" x14ac:dyDescent="0.25">
      <c r="B1" s="9" t="s">
        <v>79</v>
      </c>
      <c r="C1"/>
      <c r="E1"/>
      <c r="L1" s="9" t="s">
        <v>34</v>
      </c>
    </row>
    <row r="2" spans="1:13" ht="34.35" customHeight="1" x14ac:dyDescent="0.25">
      <c r="B2" s="4" t="s">
        <v>0</v>
      </c>
      <c r="C2" s="13" t="s">
        <v>1</v>
      </c>
      <c r="D2" s="13" t="s">
        <v>26</v>
      </c>
      <c r="E2" s="14" t="s">
        <v>27</v>
      </c>
      <c r="F2" s="15" t="s">
        <v>28</v>
      </c>
      <c r="G2" s="15" t="s">
        <v>32</v>
      </c>
      <c r="H2" s="15" t="s">
        <v>31</v>
      </c>
      <c r="I2" s="15" t="s">
        <v>51</v>
      </c>
      <c r="J2" s="15" t="s">
        <v>52</v>
      </c>
      <c r="L2" s="14" t="s">
        <v>29</v>
      </c>
      <c r="M2" s="14" t="s">
        <v>30</v>
      </c>
    </row>
    <row r="3" spans="1:13" ht="16.5" thickBot="1" x14ac:dyDescent="0.3">
      <c r="A3" s="1"/>
      <c r="B3" s="145" t="s">
        <v>2</v>
      </c>
      <c r="C3" s="146" t="s">
        <v>3</v>
      </c>
      <c r="D3" s="16"/>
      <c r="E3" s="16"/>
      <c r="F3" s="17"/>
      <c r="G3" s="50">
        <f>G4+G72</f>
        <v>0</v>
      </c>
      <c r="H3" s="50">
        <f t="shared" ref="H3" si="0">H4+H72</f>
        <v>0</v>
      </c>
      <c r="I3" s="50">
        <f>G3+H3</f>
        <v>0</v>
      </c>
      <c r="J3" s="50" t="e">
        <f>H3/I3</f>
        <v>#DIV/0!</v>
      </c>
      <c r="L3" s="18" t="str">
        <f>IFERROR(L4/#REF!,"")</f>
        <v/>
      </c>
      <c r="M3" s="18" t="str">
        <f>IFERROR(M4/#REF!,"")</f>
        <v/>
      </c>
    </row>
    <row r="4" spans="1:13" ht="17.25" thickTop="1" thickBot="1" x14ac:dyDescent="0.3">
      <c r="B4" s="147" t="s">
        <v>4</v>
      </c>
      <c r="C4" s="148" t="s">
        <v>5</v>
      </c>
      <c r="D4" s="19"/>
      <c r="E4" s="19"/>
      <c r="F4" s="20"/>
      <c r="G4" s="51">
        <f>G5+G34</f>
        <v>0</v>
      </c>
      <c r="H4" s="51">
        <f t="shared" ref="H4" si="1">H5+H34</f>
        <v>0</v>
      </c>
      <c r="I4" s="51">
        <f>G4+H4</f>
        <v>0</v>
      </c>
      <c r="J4" s="51" t="e">
        <f>H4/I4</f>
        <v>#DIV/0!</v>
      </c>
      <c r="L4" s="53">
        <f>SUM(L5:L71)</f>
        <v>0</v>
      </c>
      <c r="M4" s="53">
        <f>SUM(M5:M71)</f>
        <v>0</v>
      </c>
    </row>
    <row r="5" spans="1:13" ht="17.25" thickTop="1" thickBot="1" x14ac:dyDescent="0.3">
      <c r="B5" s="149" t="s">
        <v>6</v>
      </c>
      <c r="C5" s="150" t="s">
        <v>17</v>
      </c>
      <c r="D5" s="21"/>
      <c r="E5" s="21"/>
      <c r="F5" s="22"/>
      <c r="G5" s="166">
        <f>G6+G13+G20+G27</f>
        <v>0</v>
      </c>
      <c r="H5" s="166">
        <f t="shared" ref="H5" si="2">H6+H13+H20+H27</f>
        <v>0</v>
      </c>
      <c r="I5" s="166">
        <f>G5+H5</f>
        <v>0</v>
      </c>
      <c r="J5" s="166" t="e">
        <f>H5/I5</f>
        <v>#DIV/0!</v>
      </c>
      <c r="L5" s="23"/>
      <c r="M5" s="23"/>
    </row>
    <row r="6" spans="1:13" ht="16.5" thickTop="1" thickBot="1" x14ac:dyDescent="0.3">
      <c r="B6" s="100" t="s">
        <v>7</v>
      </c>
      <c r="C6" s="86" t="s">
        <v>38</v>
      </c>
      <c r="D6" s="87"/>
      <c r="E6" s="87"/>
      <c r="F6" s="88"/>
      <c r="G6" s="89">
        <f>SUM(G7:G12)</f>
        <v>0</v>
      </c>
      <c r="H6" s="89">
        <f t="shared" ref="H6" si="3">SUM(H7:H12)</f>
        <v>0</v>
      </c>
      <c r="I6" s="89">
        <f>G6+H6</f>
        <v>0</v>
      </c>
      <c r="J6" s="89" t="e">
        <f>H6/I6</f>
        <v>#DIV/0!</v>
      </c>
      <c r="L6" s="23"/>
      <c r="M6" s="23"/>
    </row>
    <row r="7" spans="1:13" ht="15.75" thickTop="1" x14ac:dyDescent="0.25">
      <c r="B7" s="83" t="s">
        <v>8</v>
      </c>
      <c r="C7" s="85"/>
      <c r="D7" s="151"/>
      <c r="E7" s="151"/>
      <c r="F7" s="151"/>
      <c r="G7" s="151"/>
      <c r="H7" s="151"/>
      <c r="I7" s="151">
        <f>G7+H7</f>
        <v>0</v>
      </c>
      <c r="J7" s="151" t="e">
        <f>H7/I7</f>
        <v>#DIV/0!</v>
      </c>
      <c r="L7" s="23">
        <f t="shared" ref="L7:L33" si="4">G7</f>
        <v>0</v>
      </c>
      <c r="M7" s="23"/>
    </row>
    <row r="8" spans="1:13" x14ac:dyDescent="0.25">
      <c r="B8" s="24" t="s">
        <v>53</v>
      </c>
      <c r="C8" s="49"/>
      <c r="D8" s="2"/>
      <c r="E8" s="2"/>
      <c r="F8" s="2"/>
      <c r="G8" s="2"/>
      <c r="H8" s="2"/>
      <c r="I8" s="151">
        <f t="shared" ref="I8:I33" si="5">G8+H8</f>
        <v>0</v>
      </c>
      <c r="J8" s="151" t="e">
        <f t="shared" ref="J8:J33" si="6">H8/I8</f>
        <v>#DIV/0!</v>
      </c>
      <c r="L8" s="23">
        <f t="shared" si="4"/>
        <v>0</v>
      </c>
      <c r="M8" s="57"/>
    </row>
    <row r="9" spans="1:13" x14ac:dyDescent="0.25">
      <c r="B9" s="24" t="s">
        <v>54</v>
      </c>
      <c r="C9" s="49"/>
      <c r="D9" s="2"/>
      <c r="E9" s="2"/>
      <c r="F9" s="2"/>
      <c r="G9" s="2"/>
      <c r="H9" s="2"/>
      <c r="I9" s="151">
        <f t="shared" si="5"/>
        <v>0</v>
      </c>
      <c r="J9" s="151" t="e">
        <f t="shared" si="6"/>
        <v>#DIV/0!</v>
      </c>
      <c r="L9" s="23">
        <f t="shared" si="4"/>
        <v>0</v>
      </c>
      <c r="M9" s="3"/>
    </row>
    <row r="10" spans="1:13" x14ac:dyDescent="0.25">
      <c r="B10" s="27" t="s">
        <v>55</v>
      </c>
      <c r="C10" s="45"/>
      <c r="D10" s="2"/>
      <c r="E10" s="2"/>
      <c r="F10" s="2"/>
      <c r="G10" s="2"/>
      <c r="H10" s="2"/>
      <c r="I10" s="151">
        <f t="shared" si="5"/>
        <v>0</v>
      </c>
      <c r="J10" s="151" t="e">
        <f t="shared" si="6"/>
        <v>#DIV/0!</v>
      </c>
      <c r="L10" s="23">
        <f t="shared" si="4"/>
        <v>0</v>
      </c>
      <c r="M10" s="3"/>
    </row>
    <row r="11" spans="1:13" x14ac:dyDescent="0.25">
      <c r="B11" s="27"/>
      <c r="C11" s="28"/>
      <c r="D11" s="2"/>
      <c r="E11" s="2"/>
      <c r="F11" s="2"/>
      <c r="G11" s="2"/>
      <c r="H11" s="2"/>
      <c r="I11" s="151">
        <f t="shared" si="5"/>
        <v>0</v>
      </c>
      <c r="J11" s="151" t="e">
        <f t="shared" si="6"/>
        <v>#DIV/0!</v>
      </c>
      <c r="L11" s="23">
        <f t="shared" si="4"/>
        <v>0</v>
      </c>
      <c r="M11" s="3"/>
    </row>
    <row r="12" spans="1:13" ht="15.75" thickBot="1" x14ac:dyDescent="0.3">
      <c r="A12" s="173"/>
      <c r="B12" s="90"/>
      <c r="C12" s="91"/>
      <c r="D12" s="152"/>
      <c r="E12" s="152"/>
      <c r="F12" s="152"/>
      <c r="G12" s="152"/>
      <c r="H12" s="152"/>
      <c r="I12" s="151">
        <f t="shared" si="5"/>
        <v>0</v>
      </c>
      <c r="J12" s="151" t="e">
        <f t="shared" si="6"/>
        <v>#DIV/0!</v>
      </c>
      <c r="L12" s="23">
        <f t="shared" si="4"/>
        <v>0</v>
      </c>
      <c r="M12" s="3"/>
    </row>
    <row r="13" spans="1:13" ht="16.5" thickTop="1" thickBot="1" x14ac:dyDescent="0.3">
      <c r="A13" s="173"/>
      <c r="B13" s="100" t="s">
        <v>9</v>
      </c>
      <c r="C13" s="86" t="s">
        <v>39</v>
      </c>
      <c r="D13" s="87"/>
      <c r="E13" s="87"/>
      <c r="F13" s="88"/>
      <c r="G13" s="89">
        <f>SUM(G14:G19)</f>
        <v>0</v>
      </c>
      <c r="H13" s="89">
        <f t="shared" ref="H13:I13" si="7">SUM(H14:H19)</f>
        <v>0</v>
      </c>
      <c r="I13" s="89">
        <f t="shared" si="7"/>
        <v>0</v>
      </c>
      <c r="J13" s="89" t="e">
        <f>H13/I13</f>
        <v>#DIV/0!</v>
      </c>
      <c r="L13" s="23"/>
      <c r="M13" s="3"/>
    </row>
    <row r="14" spans="1:13" s="48" customFormat="1" ht="15.75" thickTop="1" x14ac:dyDescent="0.25">
      <c r="A14" s="46"/>
      <c r="B14" s="95" t="s">
        <v>56</v>
      </c>
      <c r="C14" s="96"/>
      <c r="D14" s="97"/>
      <c r="E14" s="98"/>
      <c r="F14" s="99"/>
      <c r="G14" s="151"/>
      <c r="H14" s="151"/>
      <c r="I14" s="151">
        <f t="shared" si="5"/>
        <v>0</v>
      </c>
      <c r="J14" s="151" t="e">
        <f t="shared" si="6"/>
        <v>#DIV/0!</v>
      </c>
      <c r="K14"/>
      <c r="L14" s="23">
        <f t="shared" si="4"/>
        <v>0</v>
      </c>
      <c r="M14" s="47"/>
    </row>
    <row r="15" spans="1:13" x14ac:dyDescent="0.25">
      <c r="B15" s="27" t="s">
        <v>57</v>
      </c>
      <c r="C15" s="28"/>
      <c r="D15" s="8"/>
      <c r="E15" s="158"/>
      <c r="F15" s="159"/>
      <c r="G15" s="151"/>
      <c r="H15" s="151"/>
      <c r="I15" s="151">
        <f t="shared" si="5"/>
        <v>0</v>
      </c>
      <c r="J15" s="151" t="e">
        <f t="shared" si="6"/>
        <v>#DIV/0!</v>
      </c>
      <c r="L15" s="23">
        <f t="shared" si="4"/>
        <v>0</v>
      </c>
      <c r="M15" s="56"/>
    </row>
    <row r="16" spans="1:13" x14ac:dyDescent="0.25">
      <c r="B16" s="27" t="s">
        <v>58</v>
      </c>
      <c r="C16" s="28"/>
      <c r="D16" s="8"/>
      <c r="E16" s="158"/>
      <c r="F16" s="159"/>
      <c r="G16" s="151"/>
      <c r="H16" s="151"/>
      <c r="I16" s="151">
        <f t="shared" si="5"/>
        <v>0</v>
      </c>
      <c r="J16" s="151" t="e">
        <f t="shared" si="6"/>
        <v>#DIV/0!</v>
      </c>
      <c r="L16" s="23">
        <f t="shared" si="4"/>
        <v>0</v>
      </c>
      <c r="M16" s="3"/>
    </row>
    <row r="17" spans="1:13" x14ac:dyDescent="0.25">
      <c r="B17" s="27" t="s">
        <v>59</v>
      </c>
      <c r="C17" s="28"/>
      <c r="D17" s="8"/>
      <c r="E17" s="158"/>
      <c r="F17" s="159"/>
      <c r="G17" s="151"/>
      <c r="H17" s="151"/>
      <c r="I17" s="151">
        <f t="shared" si="5"/>
        <v>0</v>
      </c>
      <c r="J17" s="151" t="e">
        <f t="shared" si="6"/>
        <v>#DIV/0!</v>
      </c>
      <c r="L17" s="23">
        <f t="shared" si="4"/>
        <v>0</v>
      </c>
      <c r="M17" s="3"/>
    </row>
    <row r="18" spans="1:13" x14ac:dyDescent="0.25">
      <c r="B18" s="27"/>
      <c r="C18" s="28"/>
      <c r="D18" s="8"/>
      <c r="E18" s="158"/>
      <c r="F18" s="159"/>
      <c r="G18" s="151"/>
      <c r="H18" s="151"/>
      <c r="I18" s="151">
        <f t="shared" si="5"/>
        <v>0</v>
      </c>
      <c r="J18" s="151" t="e">
        <f t="shared" si="6"/>
        <v>#DIV/0!</v>
      </c>
      <c r="L18" s="23">
        <f t="shared" si="4"/>
        <v>0</v>
      </c>
      <c r="M18" s="3"/>
    </row>
    <row r="19" spans="1:13" ht="15.75" thickBot="1" x14ac:dyDescent="0.3">
      <c r="A19" s="55"/>
      <c r="B19" s="90"/>
      <c r="C19" s="91"/>
      <c r="D19" s="153"/>
      <c r="E19" s="154"/>
      <c r="F19" s="155"/>
      <c r="G19" s="151"/>
      <c r="H19" s="151"/>
      <c r="I19" s="151">
        <f t="shared" si="5"/>
        <v>0</v>
      </c>
      <c r="J19" s="151" t="e">
        <f t="shared" si="6"/>
        <v>#DIV/0!</v>
      </c>
      <c r="L19" s="23">
        <f t="shared" si="4"/>
        <v>0</v>
      </c>
      <c r="M19" s="3"/>
    </row>
    <row r="20" spans="1:13" ht="16.5" thickTop="1" thickBot="1" x14ac:dyDescent="0.3">
      <c r="A20" s="35"/>
      <c r="B20" s="100" t="s">
        <v>10</v>
      </c>
      <c r="C20" s="86" t="s">
        <v>44</v>
      </c>
      <c r="D20" s="87"/>
      <c r="E20" s="87"/>
      <c r="F20" s="88"/>
      <c r="G20" s="89">
        <f>SUM(G21:G26)</f>
        <v>0</v>
      </c>
      <c r="H20" s="89">
        <f t="shared" ref="H20:I20" si="8">SUM(H21:H26)</f>
        <v>0</v>
      </c>
      <c r="I20" s="89">
        <f t="shared" si="8"/>
        <v>0</v>
      </c>
      <c r="J20" s="89" t="e">
        <f>H20/I20</f>
        <v>#DIV/0!</v>
      </c>
      <c r="L20" s="23"/>
      <c r="M20" s="3"/>
    </row>
    <row r="21" spans="1:13" ht="15.75" thickTop="1" x14ac:dyDescent="0.25">
      <c r="A21" s="55"/>
      <c r="B21" s="83" t="s">
        <v>11</v>
      </c>
      <c r="C21" s="101"/>
      <c r="D21" s="160"/>
      <c r="E21" s="161"/>
      <c r="F21" s="162"/>
      <c r="G21" s="162"/>
      <c r="H21" s="162"/>
      <c r="I21" s="151">
        <f t="shared" si="5"/>
        <v>0</v>
      </c>
      <c r="J21" s="151" t="e">
        <f t="shared" si="6"/>
        <v>#DIV/0!</v>
      </c>
      <c r="L21" s="23">
        <f t="shared" si="4"/>
        <v>0</v>
      </c>
      <c r="M21" s="3"/>
    </row>
    <row r="22" spans="1:13" x14ac:dyDescent="0.25">
      <c r="B22" s="27" t="s">
        <v>60</v>
      </c>
      <c r="C22" s="28"/>
      <c r="D22" s="8"/>
      <c r="E22" s="158"/>
      <c r="F22" s="159"/>
      <c r="G22" s="159"/>
      <c r="H22" s="159"/>
      <c r="I22" s="151">
        <f t="shared" si="5"/>
        <v>0</v>
      </c>
      <c r="J22" s="151" t="e">
        <f t="shared" si="6"/>
        <v>#DIV/0!</v>
      </c>
      <c r="L22" s="23">
        <f t="shared" si="4"/>
        <v>0</v>
      </c>
      <c r="M22" s="3"/>
    </row>
    <row r="23" spans="1:13" s="61" customFormat="1" x14ac:dyDescent="0.25">
      <c r="A23" s="59"/>
      <c r="B23" s="27" t="s">
        <v>61</v>
      </c>
      <c r="C23" s="105"/>
      <c r="D23" s="106"/>
      <c r="E23" s="106"/>
      <c r="F23" s="156"/>
      <c r="G23" s="157"/>
      <c r="H23" s="157"/>
      <c r="I23" s="151">
        <f t="shared" si="5"/>
        <v>0</v>
      </c>
      <c r="J23" s="151" t="e">
        <f t="shared" si="6"/>
        <v>#DIV/0!</v>
      </c>
      <c r="K23"/>
      <c r="L23" s="23">
        <f t="shared" si="4"/>
        <v>0</v>
      </c>
      <c r="M23" s="60"/>
    </row>
    <row r="24" spans="1:13" s="61" customFormat="1" x14ac:dyDescent="0.25">
      <c r="A24" s="62"/>
      <c r="B24" s="27" t="s">
        <v>62</v>
      </c>
      <c r="C24" s="106"/>
      <c r="D24" s="107"/>
      <c r="E24" s="108"/>
      <c r="F24" s="109"/>
      <c r="G24" s="110"/>
      <c r="H24" s="110"/>
      <c r="I24" s="151">
        <f t="shared" si="5"/>
        <v>0</v>
      </c>
      <c r="J24" s="151" t="e">
        <f t="shared" si="6"/>
        <v>#DIV/0!</v>
      </c>
      <c r="K24"/>
      <c r="L24" s="23">
        <f t="shared" si="4"/>
        <v>0</v>
      </c>
      <c r="M24" s="60"/>
    </row>
    <row r="25" spans="1:13" s="61" customFormat="1" x14ac:dyDescent="0.25">
      <c r="A25" s="62"/>
      <c r="B25" s="27"/>
      <c r="C25" s="106"/>
      <c r="D25" s="107"/>
      <c r="E25" s="108"/>
      <c r="F25" s="109"/>
      <c r="G25" s="110"/>
      <c r="H25" s="110"/>
      <c r="I25" s="151">
        <f t="shared" si="5"/>
        <v>0</v>
      </c>
      <c r="J25" s="151" t="e">
        <f t="shared" si="6"/>
        <v>#DIV/0!</v>
      </c>
      <c r="K25"/>
      <c r="L25" s="23">
        <f t="shared" si="4"/>
        <v>0</v>
      </c>
      <c r="M25" s="60"/>
    </row>
    <row r="26" spans="1:13" s="61" customFormat="1" ht="15.75" thickBot="1" x14ac:dyDescent="0.3">
      <c r="A26" s="62"/>
      <c r="B26" s="111"/>
      <c r="C26" s="112"/>
      <c r="D26" s="113"/>
      <c r="E26" s="114"/>
      <c r="F26" s="115"/>
      <c r="G26" s="116"/>
      <c r="H26" s="116"/>
      <c r="I26" s="151">
        <f t="shared" si="5"/>
        <v>0</v>
      </c>
      <c r="J26" s="151" t="e">
        <f t="shared" si="6"/>
        <v>#DIV/0!</v>
      </c>
      <c r="K26"/>
      <c r="L26" s="23">
        <f t="shared" si="4"/>
        <v>0</v>
      </c>
      <c r="M26" s="60"/>
    </row>
    <row r="27" spans="1:13" ht="31.5" thickTop="1" thickBot="1" x14ac:dyDescent="0.3">
      <c r="B27" s="100" t="s">
        <v>13</v>
      </c>
      <c r="C27" s="117" t="s">
        <v>80</v>
      </c>
      <c r="D27" s="163"/>
      <c r="E27" s="164"/>
      <c r="F27" s="165"/>
      <c r="G27" s="165">
        <f>SUM(G28:G33)</f>
        <v>0</v>
      </c>
      <c r="H27" s="165">
        <f t="shared" ref="H27:I27" si="9">SUM(H28:H33)</f>
        <v>0</v>
      </c>
      <c r="I27" s="165">
        <f t="shared" si="9"/>
        <v>0</v>
      </c>
      <c r="J27" s="89" t="e">
        <f>H27/I27</f>
        <v>#DIV/0!</v>
      </c>
      <c r="L27" s="23"/>
      <c r="M27" s="3"/>
    </row>
    <row r="28" spans="1:13" ht="15.75" thickTop="1" x14ac:dyDescent="0.25">
      <c r="B28" s="83" t="s">
        <v>15</v>
      </c>
      <c r="C28" s="101"/>
      <c r="D28" s="160"/>
      <c r="E28" s="161"/>
      <c r="F28" s="162"/>
      <c r="G28" s="162"/>
      <c r="H28" s="162"/>
      <c r="I28" s="151">
        <f t="shared" si="5"/>
        <v>0</v>
      </c>
      <c r="J28" s="151" t="e">
        <f t="shared" si="6"/>
        <v>#DIV/0!</v>
      </c>
      <c r="L28" s="23">
        <f t="shared" si="4"/>
        <v>0</v>
      </c>
      <c r="M28" s="3"/>
    </row>
    <row r="29" spans="1:13" x14ac:dyDescent="0.25">
      <c r="B29" s="27" t="s">
        <v>63</v>
      </c>
      <c r="C29" s="28"/>
      <c r="D29" s="8"/>
      <c r="E29" s="158"/>
      <c r="F29" s="159"/>
      <c r="G29" s="159"/>
      <c r="H29" s="159"/>
      <c r="I29" s="151">
        <f t="shared" si="5"/>
        <v>0</v>
      </c>
      <c r="J29" s="151" t="e">
        <f t="shared" si="6"/>
        <v>#DIV/0!</v>
      </c>
      <c r="L29" s="23">
        <f t="shared" si="4"/>
        <v>0</v>
      </c>
      <c r="M29" s="3"/>
    </row>
    <row r="30" spans="1:13" x14ac:dyDescent="0.25">
      <c r="B30" s="27" t="s">
        <v>64</v>
      </c>
      <c r="C30" s="28"/>
      <c r="D30" s="8"/>
      <c r="E30" s="158"/>
      <c r="F30" s="159"/>
      <c r="G30" s="159"/>
      <c r="H30" s="159"/>
      <c r="I30" s="151">
        <f t="shared" si="5"/>
        <v>0</v>
      </c>
      <c r="J30" s="151" t="e">
        <f t="shared" si="6"/>
        <v>#DIV/0!</v>
      </c>
      <c r="L30" s="23">
        <f t="shared" si="4"/>
        <v>0</v>
      </c>
      <c r="M30" s="3"/>
    </row>
    <row r="31" spans="1:13" x14ac:dyDescent="0.25">
      <c r="B31" s="27" t="s">
        <v>65</v>
      </c>
      <c r="C31" s="28"/>
      <c r="D31" s="8"/>
      <c r="E31" s="158"/>
      <c r="F31" s="159"/>
      <c r="G31" s="159"/>
      <c r="H31" s="159"/>
      <c r="I31" s="151">
        <f t="shared" si="5"/>
        <v>0</v>
      </c>
      <c r="J31" s="151" t="e">
        <f t="shared" si="6"/>
        <v>#DIV/0!</v>
      </c>
      <c r="L31" s="23">
        <f t="shared" si="4"/>
        <v>0</v>
      </c>
      <c r="M31" s="3"/>
    </row>
    <row r="32" spans="1:13" x14ac:dyDescent="0.25">
      <c r="B32" s="27"/>
      <c r="C32" s="28"/>
      <c r="D32" s="8"/>
      <c r="E32" s="158"/>
      <c r="F32" s="159"/>
      <c r="G32" s="159"/>
      <c r="H32" s="159"/>
      <c r="I32" s="151">
        <f t="shared" si="5"/>
        <v>0</v>
      </c>
      <c r="J32" s="151" t="e">
        <f t="shared" si="6"/>
        <v>#DIV/0!</v>
      </c>
      <c r="L32" s="23">
        <f t="shared" si="4"/>
        <v>0</v>
      </c>
      <c r="M32" s="3"/>
    </row>
    <row r="33" spans="1:13" ht="15.75" thickBot="1" x14ac:dyDescent="0.3">
      <c r="A33" s="173"/>
      <c r="B33" s="90"/>
      <c r="C33" s="91"/>
      <c r="D33" s="153"/>
      <c r="E33" s="154"/>
      <c r="F33" s="155"/>
      <c r="G33" s="159"/>
      <c r="H33" s="159"/>
      <c r="I33" s="151">
        <f t="shared" si="5"/>
        <v>0</v>
      </c>
      <c r="J33" s="151" t="e">
        <f t="shared" si="6"/>
        <v>#DIV/0!</v>
      </c>
      <c r="L33" s="23">
        <f t="shared" si="4"/>
        <v>0</v>
      </c>
      <c r="M33" s="3"/>
    </row>
    <row r="34" spans="1:13" ht="20.45" customHeight="1" thickTop="1" thickBot="1" x14ac:dyDescent="0.3">
      <c r="A34" s="173"/>
      <c r="B34" s="122" t="s">
        <v>19</v>
      </c>
      <c r="C34" s="144" t="s">
        <v>18</v>
      </c>
      <c r="D34" s="118"/>
      <c r="E34" s="118"/>
      <c r="F34" s="119"/>
      <c r="G34" s="120">
        <f>G35+G42+G49+G56</f>
        <v>0</v>
      </c>
      <c r="H34" s="120">
        <f t="shared" ref="H34:I34" si="10">H35+H42+H49+H56</f>
        <v>0</v>
      </c>
      <c r="I34" s="120">
        <f t="shared" si="10"/>
        <v>0</v>
      </c>
      <c r="J34" s="120" t="e">
        <f>H34/I34</f>
        <v>#DIV/0!</v>
      </c>
      <c r="L34" s="3"/>
      <c r="M34" s="3"/>
    </row>
    <row r="35" spans="1:13" ht="16.5" thickTop="1" thickBot="1" x14ac:dyDescent="0.3">
      <c r="A35" s="1"/>
      <c r="B35" s="100" t="s">
        <v>20</v>
      </c>
      <c r="C35" s="121" t="s">
        <v>46</v>
      </c>
      <c r="D35" s="87"/>
      <c r="E35" s="87"/>
      <c r="F35" s="88"/>
      <c r="G35" s="89">
        <f>SUM(G36:G41)</f>
        <v>0</v>
      </c>
      <c r="H35" s="89">
        <f t="shared" ref="H35:I35" si="11">SUM(H36:H41)</f>
        <v>0</v>
      </c>
      <c r="I35" s="89">
        <f t="shared" si="11"/>
        <v>0</v>
      </c>
      <c r="J35" s="89" t="e">
        <f>H35/I35</f>
        <v>#DIV/0!</v>
      </c>
      <c r="L35" s="3"/>
      <c r="M35" s="54"/>
    </row>
    <row r="36" spans="1:13" ht="15.75" thickTop="1" x14ac:dyDescent="0.25">
      <c r="A36" s="1"/>
      <c r="B36" s="83" t="s">
        <v>22</v>
      </c>
      <c r="C36" s="123"/>
      <c r="D36" s="124"/>
      <c r="E36" s="125"/>
      <c r="F36" s="126"/>
      <c r="G36" s="127"/>
      <c r="H36" s="127"/>
      <c r="I36" s="151">
        <f t="shared" ref="I36:I41" si="12">G36+H36</f>
        <v>0</v>
      </c>
      <c r="J36" s="151" t="e">
        <f t="shared" ref="J36:J41" si="13">H36/I36</f>
        <v>#DIV/0!</v>
      </c>
      <c r="L36" s="3"/>
      <c r="M36" s="54">
        <f>G36</f>
        <v>0</v>
      </c>
    </row>
    <row r="37" spans="1:13" x14ac:dyDescent="0.25">
      <c r="A37" s="1"/>
      <c r="B37" s="27" t="s">
        <v>66</v>
      </c>
      <c r="C37" s="128"/>
      <c r="D37" s="129"/>
      <c r="E37" s="130"/>
      <c r="F37" s="131"/>
      <c r="G37" s="94"/>
      <c r="H37" s="94"/>
      <c r="I37" s="151">
        <f t="shared" si="12"/>
        <v>0</v>
      </c>
      <c r="J37" s="151" t="e">
        <f t="shared" si="13"/>
        <v>#DIV/0!</v>
      </c>
      <c r="L37" s="3"/>
      <c r="M37" s="54">
        <f t="shared" ref="M37:M71" si="14">G37</f>
        <v>0</v>
      </c>
    </row>
    <row r="38" spans="1:13" x14ac:dyDescent="0.25">
      <c r="A38" s="1"/>
      <c r="B38" s="27" t="s">
        <v>67</v>
      </c>
      <c r="C38" s="128"/>
      <c r="D38" s="129"/>
      <c r="E38" s="130"/>
      <c r="F38" s="131"/>
      <c r="G38" s="94"/>
      <c r="H38" s="94"/>
      <c r="I38" s="151">
        <f t="shared" si="12"/>
        <v>0</v>
      </c>
      <c r="J38" s="151" t="e">
        <f t="shared" si="13"/>
        <v>#DIV/0!</v>
      </c>
      <c r="L38" s="3"/>
      <c r="M38" s="54">
        <f t="shared" si="14"/>
        <v>0</v>
      </c>
    </row>
    <row r="39" spans="1:13" x14ac:dyDescent="0.25">
      <c r="A39" s="1"/>
      <c r="B39" s="27" t="s">
        <v>68</v>
      </c>
      <c r="C39" s="128"/>
      <c r="D39" s="129"/>
      <c r="E39" s="130"/>
      <c r="F39" s="131"/>
      <c r="G39" s="94"/>
      <c r="H39" s="94"/>
      <c r="I39" s="151">
        <f t="shared" si="12"/>
        <v>0</v>
      </c>
      <c r="J39" s="151" t="e">
        <f t="shared" si="13"/>
        <v>#DIV/0!</v>
      </c>
      <c r="L39" s="3"/>
      <c r="M39" s="54">
        <f t="shared" si="14"/>
        <v>0</v>
      </c>
    </row>
    <row r="40" spans="1:13" x14ac:dyDescent="0.25">
      <c r="A40" s="1"/>
      <c r="B40" s="27"/>
      <c r="C40" s="128"/>
      <c r="D40" s="129"/>
      <c r="E40" s="130"/>
      <c r="F40" s="131"/>
      <c r="G40" s="94"/>
      <c r="H40" s="94"/>
      <c r="I40" s="151">
        <f t="shared" si="12"/>
        <v>0</v>
      </c>
      <c r="J40" s="151" t="e">
        <f t="shared" si="13"/>
        <v>#DIV/0!</v>
      </c>
      <c r="L40" s="3"/>
      <c r="M40" s="54">
        <f t="shared" si="14"/>
        <v>0</v>
      </c>
    </row>
    <row r="41" spans="1:13" ht="15.75" thickBot="1" x14ac:dyDescent="0.3">
      <c r="A41" s="1"/>
      <c r="B41" s="111"/>
      <c r="C41" s="31"/>
      <c r="D41" s="32"/>
      <c r="E41" s="33"/>
      <c r="F41" s="34"/>
      <c r="G41" s="52"/>
      <c r="H41" s="52"/>
      <c r="I41" s="151">
        <f t="shared" si="12"/>
        <v>0</v>
      </c>
      <c r="J41" s="151" t="e">
        <f t="shared" si="13"/>
        <v>#DIV/0!</v>
      </c>
      <c r="L41" s="3"/>
      <c r="M41" s="54">
        <f t="shared" si="14"/>
        <v>0</v>
      </c>
    </row>
    <row r="42" spans="1:13" ht="16.5" thickTop="1" thickBot="1" x14ac:dyDescent="0.3">
      <c r="B42" s="93" t="s">
        <v>21</v>
      </c>
      <c r="C42" s="132" t="s">
        <v>48</v>
      </c>
      <c r="D42" s="137"/>
      <c r="E42" s="138"/>
      <c r="F42" s="139"/>
      <c r="G42" s="89">
        <f>SUM(G43:G48)</f>
        <v>0</v>
      </c>
      <c r="H42" s="89">
        <f t="shared" ref="H42" si="15">SUM(H43:H48)</f>
        <v>0</v>
      </c>
      <c r="I42" s="89">
        <f t="shared" ref="I42" si="16">SUM(I43:I48)</f>
        <v>0</v>
      </c>
      <c r="J42" s="89" t="e">
        <f>H42/I42</f>
        <v>#DIV/0!</v>
      </c>
      <c r="L42" s="3"/>
      <c r="M42" s="54"/>
    </row>
    <row r="43" spans="1:13" ht="15.75" thickTop="1" x14ac:dyDescent="0.25">
      <c r="B43" s="83" t="s">
        <v>23</v>
      </c>
      <c r="C43" s="133"/>
      <c r="D43" s="102"/>
      <c r="E43" s="103"/>
      <c r="F43" s="104"/>
      <c r="G43" s="104"/>
      <c r="H43" s="104"/>
      <c r="I43" s="151">
        <f t="shared" ref="I43:I48" si="17">G43+H43</f>
        <v>0</v>
      </c>
      <c r="J43" s="151" t="e">
        <f t="shared" ref="J43:J48" si="18">H43/I43</f>
        <v>#DIV/0!</v>
      </c>
      <c r="L43" s="3"/>
      <c r="M43" s="54">
        <f t="shared" si="14"/>
        <v>0</v>
      </c>
    </row>
    <row r="44" spans="1:13" x14ac:dyDescent="0.25">
      <c r="B44" s="24" t="s">
        <v>24</v>
      </c>
      <c r="C44" s="73"/>
      <c r="D44" s="27"/>
      <c r="E44" s="29"/>
      <c r="F44" s="30"/>
      <c r="G44" s="30"/>
      <c r="H44" s="30"/>
      <c r="I44" s="151">
        <f t="shared" si="17"/>
        <v>0</v>
      </c>
      <c r="J44" s="151" t="e">
        <f t="shared" si="18"/>
        <v>#DIV/0!</v>
      </c>
      <c r="L44" s="3"/>
      <c r="M44" s="54">
        <f t="shared" si="14"/>
        <v>0</v>
      </c>
    </row>
    <row r="45" spans="1:13" x14ac:dyDescent="0.25">
      <c r="B45" s="24" t="s">
        <v>35</v>
      </c>
      <c r="C45" s="73"/>
      <c r="D45" s="27"/>
      <c r="E45" s="29"/>
      <c r="F45" s="30"/>
      <c r="G45" s="30"/>
      <c r="H45" s="30"/>
      <c r="I45" s="151">
        <f t="shared" si="17"/>
        <v>0</v>
      </c>
      <c r="J45" s="151" t="e">
        <f t="shared" si="18"/>
        <v>#DIV/0!</v>
      </c>
      <c r="L45" s="3"/>
      <c r="M45" s="54">
        <f t="shared" si="14"/>
        <v>0</v>
      </c>
    </row>
    <row r="46" spans="1:13" x14ac:dyDescent="0.25">
      <c r="B46" s="27" t="s">
        <v>36</v>
      </c>
      <c r="C46" s="73"/>
      <c r="D46" s="27"/>
      <c r="E46" s="29"/>
      <c r="F46" s="30"/>
      <c r="G46" s="30"/>
      <c r="H46" s="30"/>
      <c r="I46" s="151">
        <f t="shared" si="17"/>
        <v>0</v>
      </c>
      <c r="J46" s="151" t="e">
        <f t="shared" si="18"/>
        <v>#DIV/0!</v>
      </c>
      <c r="L46" s="3"/>
      <c r="M46" s="54">
        <f t="shared" si="14"/>
        <v>0</v>
      </c>
    </row>
    <row r="47" spans="1:13" x14ac:dyDescent="0.25">
      <c r="B47" s="27"/>
      <c r="C47" s="73"/>
      <c r="D47" s="27"/>
      <c r="E47" s="29"/>
      <c r="F47" s="30"/>
      <c r="G47" s="30"/>
      <c r="H47" s="30"/>
      <c r="I47" s="151">
        <f t="shared" si="17"/>
        <v>0</v>
      </c>
      <c r="J47" s="151" t="e">
        <f t="shared" si="18"/>
        <v>#DIV/0!</v>
      </c>
      <c r="L47" s="3"/>
      <c r="M47" s="54">
        <f t="shared" si="14"/>
        <v>0</v>
      </c>
    </row>
    <row r="48" spans="1:13" ht="15.75" thickBot="1" x14ac:dyDescent="0.3">
      <c r="B48" s="111"/>
      <c r="C48" s="134"/>
      <c r="D48" s="111"/>
      <c r="E48" s="135"/>
      <c r="F48" s="92"/>
      <c r="G48" s="92"/>
      <c r="H48" s="92"/>
      <c r="I48" s="151">
        <f t="shared" si="17"/>
        <v>0</v>
      </c>
      <c r="J48" s="151" t="e">
        <f t="shared" si="18"/>
        <v>#DIV/0!</v>
      </c>
      <c r="L48" s="3"/>
      <c r="M48" s="54">
        <f t="shared" si="14"/>
        <v>0</v>
      </c>
    </row>
    <row r="49" spans="2:13" ht="16.5" thickTop="1" thickBot="1" x14ac:dyDescent="0.3">
      <c r="B49" s="93" t="s">
        <v>50</v>
      </c>
      <c r="C49" s="132" t="s">
        <v>47</v>
      </c>
      <c r="D49" s="137"/>
      <c r="E49" s="138"/>
      <c r="F49" s="139"/>
      <c r="G49" s="89">
        <f>SUM(G50:G55)</f>
        <v>0</v>
      </c>
      <c r="H49" s="89">
        <f t="shared" ref="H49" si="19">SUM(H50:H55)</f>
        <v>0</v>
      </c>
      <c r="I49" s="89">
        <f t="shared" ref="I49" si="20">SUM(I50:I55)</f>
        <v>0</v>
      </c>
      <c r="J49" s="89" t="e">
        <f>H49/I49</f>
        <v>#DIV/0!</v>
      </c>
      <c r="L49" s="3"/>
      <c r="M49" s="54"/>
    </row>
    <row r="50" spans="2:13" ht="15.75" thickTop="1" x14ac:dyDescent="0.25">
      <c r="B50" s="83" t="s">
        <v>70</v>
      </c>
      <c r="C50" s="133"/>
      <c r="D50" s="102"/>
      <c r="E50" s="103"/>
      <c r="F50" s="104"/>
      <c r="G50" s="104"/>
      <c r="H50" s="104"/>
      <c r="I50" s="151">
        <f t="shared" ref="I50:I71" si="21">G50+H50</f>
        <v>0</v>
      </c>
      <c r="J50" s="151" t="e">
        <f t="shared" ref="J50:J55" si="22">H50/I50</f>
        <v>#DIV/0!</v>
      </c>
      <c r="L50" s="3"/>
      <c r="M50" s="54">
        <f t="shared" si="14"/>
        <v>0</v>
      </c>
    </row>
    <row r="51" spans="2:13" x14ac:dyDescent="0.25">
      <c r="B51" s="27" t="s">
        <v>71</v>
      </c>
      <c r="C51" s="73"/>
      <c r="D51" s="27"/>
      <c r="E51" s="29"/>
      <c r="F51" s="30"/>
      <c r="G51" s="30"/>
      <c r="H51" s="30"/>
      <c r="I51" s="151">
        <f t="shared" si="21"/>
        <v>0</v>
      </c>
      <c r="J51" s="151" t="e">
        <f t="shared" si="22"/>
        <v>#DIV/0!</v>
      </c>
      <c r="L51" s="3"/>
      <c r="M51" s="54">
        <f t="shared" si="14"/>
        <v>0</v>
      </c>
    </row>
    <row r="52" spans="2:13" x14ac:dyDescent="0.25">
      <c r="B52" s="27" t="s">
        <v>72</v>
      </c>
      <c r="C52" s="73"/>
      <c r="D52" s="27"/>
      <c r="E52" s="29"/>
      <c r="F52" s="30"/>
      <c r="G52" s="30"/>
      <c r="H52" s="30"/>
      <c r="I52" s="151">
        <f t="shared" si="21"/>
        <v>0</v>
      </c>
      <c r="J52" s="151" t="e">
        <f t="shared" si="22"/>
        <v>#DIV/0!</v>
      </c>
      <c r="L52" s="3"/>
      <c r="M52" s="54">
        <f t="shared" si="14"/>
        <v>0</v>
      </c>
    </row>
    <row r="53" spans="2:13" x14ac:dyDescent="0.25">
      <c r="B53" s="27" t="s">
        <v>69</v>
      </c>
      <c r="C53" s="28"/>
      <c r="D53" s="27"/>
      <c r="E53" s="29"/>
      <c r="F53" s="30"/>
      <c r="G53" s="30"/>
      <c r="H53" s="30"/>
      <c r="I53" s="151">
        <f t="shared" si="21"/>
        <v>0</v>
      </c>
      <c r="J53" s="151" t="e">
        <f t="shared" si="22"/>
        <v>#DIV/0!</v>
      </c>
      <c r="L53" s="3"/>
      <c r="M53" s="54">
        <f t="shared" si="14"/>
        <v>0</v>
      </c>
    </row>
    <row r="54" spans="2:13" x14ac:dyDescent="0.25">
      <c r="B54" s="27"/>
      <c r="C54" s="28"/>
      <c r="D54" s="27"/>
      <c r="E54" s="29"/>
      <c r="F54" s="30"/>
      <c r="G54" s="30"/>
      <c r="H54" s="30"/>
      <c r="I54" s="151">
        <f t="shared" si="21"/>
        <v>0</v>
      </c>
      <c r="J54" s="151" t="e">
        <f t="shared" si="22"/>
        <v>#DIV/0!</v>
      </c>
      <c r="L54" s="3"/>
      <c r="M54" s="54">
        <f t="shared" si="14"/>
        <v>0</v>
      </c>
    </row>
    <row r="55" spans="2:13" ht="15.75" thickBot="1" x14ac:dyDescent="0.3">
      <c r="B55" s="111"/>
      <c r="C55" s="136"/>
      <c r="D55" s="111"/>
      <c r="E55" s="135"/>
      <c r="F55" s="92"/>
      <c r="G55" s="92"/>
      <c r="H55" s="92"/>
      <c r="I55" s="151">
        <f t="shared" si="21"/>
        <v>0</v>
      </c>
      <c r="J55" s="151" t="e">
        <f t="shared" si="22"/>
        <v>#DIV/0!</v>
      </c>
      <c r="L55" s="3"/>
      <c r="M55" s="54">
        <f t="shared" si="14"/>
        <v>0</v>
      </c>
    </row>
    <row r="56" spans="2:13" ht="16.5" thickTop="1" thickBot="1" x14ac:dyDescent="0.3">
      <c r="B56" s="100" t="s">
        <v>73</v>
      </c>
      <c r="C56" s="86" t="s">
        <v>49</v>
      </c>
      <c r="D56" s="89"/>
      <c r="E56" s="89"/>
      <c r="F56" s="89"/>
      <c r="G56" s="89">
        <f>SUM(G57:G71)</f>
        <v>0</v>
      </c>
      <c r="H56" s="89">
        <f t="shared" ref="H56:I56" si="23">SUM(H57:H71)</f>
        <v>0</v>
      </c>
      <c r="I56" s="89">
        <f t="shared" si="23"/>
        <v>0</v>
      </c>
      <c r="J56" s="89" t="e">
        <f>H56/I56</f>
        <v>#DIV/0!</v>
      </c>
      <c r="L56" s="3"/>
      <c r="M56" s="54"/>
    </row>
    <row r="57" spans="2:13" ht="15.75" thickTop="1" x14ac:dyDescent="0.25">
      <c r="B57" s="142" t="s">
        <v>74</v>
      </c>
      <c r="C57" s="143" t="s">
        <v>37</v>
      </c>
      <c r="D57" s="24"/>
      <c r="E57" s="25"/>
      <c r="F57" s="26"/>
      <c r="G57" s="26"/>
      <c r="H57" s="26"/>
      <c r="I57" s="151">
        <f t="shared" si="21"/>
        <v>0</v>
      </c>
      <c r="J57" s="151" t="e">
        <f t="shared" ref="J57:J71" si="24">H57/I57</f>
        <v>#DIV/0!</v>
      </c>
      <c r="L57" s="3"/>
      <c r="M57" s="54">
        <f t="shared" si="14"/>
        <v>0</v>
      </c>
    </row>
    <row r="58" spans="2:13" x14ac:dyDescent="0.25">
      <c r="B58" s="84"/>
      <c r="C58" s="140"/>
      <c r="D58" s="27"/>
      <c r="E58" s="29"/>
      <c r="F58" s="30"/>
      <c r="G58" s="30"/>
      <c r="H58" s="30"/>
      <c r="I58" s="151">
        <f t="shared" si="21"/>
        <v>0</v>
      </c>
      <c r="J58" s="151" t="e">
        <f t="shared" si="24"/>
        <v>#DIV/0!</v>
      </c>
      <c r="L58" s="3"/>
      <c r="M58" s="54">
        <f t="shared" si="14"/>
        <v>0</v>
      </c>
    </row>
    <row r="59" spans="2:13" x14ac:dyDescent="0.25">
      <c r="B59" s="27"/>
      <c r="C59" s="28"/>
      <c r="D59" s="27"/>
      <c r="E59" s="29"/>
      <c r="F59" s="30"/>
      <c r="G59" s="30"/>
      <c r="H59" s="30"/>
      <c r="I59" s="151">
        <f t="shared" si="21"/>
        <v>0</v>
      </c>
      <c r="J59" s="151" t="e">
        <f t="shared" si="24"/>
        <v>#DIV/0!</v>
      </c>
      <c r="L59" s="3"/>
      <c r="M59" s="54">
        <f t="shared" si="14"/>
        <v>0</v>
      </c>
    </row>
    <row r="60" spans="2:13" x14ac:dyDescent="0.25">
      <c r="B60" s="84" t="s">
        <v>75</v>
      </c>
      <c r="C60" s="140" t="s">
        <v>42</v>
      </c>
      <c r="D60" s="27"/>
      <c r="E60" s="29"/>
      <c r="F60" s="30"/>
      <c r="G60" s="30"/>
      <c r="H60" s="30"/>
      <c r="I60" s="151">
        <f t="shared" si="21"/>
        <v>0</v>
      </c>
      <c r="J60" s="151" t="e">
        <f t="shared" si="24"/>
        <v>#DIV/0!</v>
      </c>
      <c r="L60" s="3"/>
      <c r="M60" s="54">
        <f t="shared" si="14"/>
        <v>0</v>
      </c>
    </row>
    <row r="61" spans="2:13" x14ac:dyDescent="0.25">
      <c r="B61" s="84"/>
      <c r="C61" s="140"/>
      <c r="D61" s="27"/>
      <c r="E61" s="29"/>
      <c r="F61" s="30"/>
      <c r="G61" s="30"/>
      <c r="H61" s="30"/>
      <c r="I61" s="151">
        <f t="shared" si="21"/>
        <v>0</v>
      </c>
      <c r="J61" s="151" t="e">
        <f t="shared" si="24"/>
        <v>#DIV/0!</v>
      </c>
      <c r="L61" s="3"/>
      <c r="M61" s="54">
        <f t="shared" si="14"/>
        <v>0</v>
      </c>
    </row>
    <row r="62" spans="2:13" x14ac:dyDescent="0.25">
      <c r="B62" s="27"/>
      <c r="C62" s="140"/>
      <c r="D62" s="27"/>
      <c r="E62" s="29"/>
      <c r="F62" s="30"/>
      <c r="G62" s="30"/>
      <c r="H62" s="30"/>
      <c r="I62" s="151">
        <f t="shared" si="21"/>
        <v>0</v>
      </c>
      <c r="J62" s="151" t="e">
        <f t="shared" si="24"/>
        <v>#DIV/0!</v>
      </c>
      <c r="L62" s="3"/>
      <c r="M62" s="54">
        <f t="shared" si="14"/>
        <v>0</v>
      </c>
    </row>
    <row r="63" spans="2:13" x14ac:dyDescent="0.25">
      <c r="B63" s="84" t="s">
        <v>76</v>
      </c>
      <c r="C63" s="141" t="s">
        <v>12</v>
      </c>
      <c r="D63" s="27"/>
      <c r="E63" s="29"/>
      <c r="F63" s="30"/>
      <c r="G63" s="30"/>
      <c r="H63" s="30"/>
      <c r="I63" s="151">
        <f t="shared" si="21"/>
        <v>0</v>
      </c>
      <c r="J63" s="151" t="e">
        <f t="shared" si="24"/>
        <v>#DIV/0!</v>
      </c>
      <c r="L63" s="3"/>
      <c r="M63" s="54">
        <f t="shared" si="14"/>
        <v>0</v>
      </c>
    </row>
    <row r="64" spans="2:13" x14ac:dyDescent="0.25">
      <c r="B64" s="84"/>
      <c r="C64" s="141"/>
      <c r="D64" s="27"/>
      <c r="E64" s="29"/>
      <c r="F64" s="30"/>
      <c r="G64" s="30"/>
      <c r="H64" s="30"/>
      <c r="I64" s="151">
        <f t="shared" si="21"/>
        <v>0</v>
      </c>
      <c r="J64" s="151" t="e">
        <f t="shared" si="24"/>
        <v>#DIV/0!</v>
      </c>
      <c r="L64" s="3"/>
      <c r="M64" s="54">
        <f t="shared" si="14"/>
        <v>0</v>
      </c>
    </row>
    <row r="65" spans="1:13" x14ac:dyDescent="0.25">
      <c r="B65" s="27"/>
      <c r="C65" s="140"/>
      <c r="D65" s="27"/>
      <c r="E65" s="29"/>
      <c r="F65" s="30"/>
      <c r="G65" s="30"/>
      <c r="H65" s="30"/>
      <c r="I65" s="151">
        <f t="shared" si="21"/>
        <v>0</v>
      </c>
      <c r="J65" s="151" t="e">
        <f t="shared" si="24"/>
        <v>#DIV/0!</v>
      </c>
      <c r="L65" s="3"/>
      <c r="M65" s="54">
        <f t="shared" si="14"/>
        <v>0</v>
      </c>
    </row>
    <row r="66" spans="1:13" x14ac:dyDescent="0.25">
      <c r="B66" s="84" t="s">
        <v>77</v>
      </c>
      <c r="C66" s="141" t="s">
        <v>40</v>
      </c>
      <c r="D66" s="27"/>
      <c r="E66" s="29"/>
      <c r="F66" s="30"/>
      <c r="G66" s="30"/>
      <c r="H66" s="30"/>
      <c r="I66" s="151">
        <f t="shared" si="21"/>
        <v>0</v>
      </c>
      <c r="J66" s="151" t="e">
        <f t="shared" si="24"/>
        <v>#DIV/0!</v>
      </c>
      <c r="L66" s="3"/>
      <c r="M66" s="54">
        <f t="shared" si="14"/>
        <v>0</v>
      </c>
    </row>
    <row r="67" spans="1:13" x14ac:dyDescent="0.25">
      <c r="B67" s="84"/>
      <c r="C67" s="141"/>
      <c r="D67" s="27"/>
      <c r="E67" s="29"/>
      <c r="F67" s="30"/>
      <c r="G67" s="30"/>
      <c r="H67" s="30"/>
      <c r="I67" s="151">
        <f t="shared" si="21"/>
        <v>0</v>
      </c>
      <c r="J67" s="151" t="e">
        <f t="shared" si="24"/>
        <v>#DIV/0!</v>
      </c>
      <c r="L67" s="3"/>
      <c r="M67" s="54">
        <f t="shared" si="14"/>
        <v>0</v>
      </c>
    </row>
    <row r="68" spans="1:13" x14ac:dyDescent="0.25">
      <c r="B68" s="27"/>
      <c r="C68" s="140"/>
      <c r="D68" s="27"/>
      <c r="E68" s="29"/>
      <c r="F68" s="30"/>
      <c r="G68" s="30"/>
      <c r="H68" s="30"/>
      <c r="I68" s="151">
        <f t="shared" si="21"/>
        <v>0</v>
      </c>
      <c r="J68" s="151" t="e">
        <f t="shared" si="24"/>
        <v>#DIV/0!</v>
      </c>
      <c r="L68" s="3"/>
      <c r="M68" s="54">
        <f t="shared" si="14"/>
        <v>0</v>
      </c>
    </row>
    <row r="69" spans="1:13" x14ac:dyDescent="0.25">
      <c r="B69" s="84" t="s">
        <v>78</v>
      </c>
      <c r="C69" s="141" t="s">
        <v>25</v>
      </c>
      <c r="D69" s="27"/>
      <c r="E69" s="29"/>
      <c r="F69" s="30"/>
      <c r="G69" s="30"/>
      <c r="H69" s="30"/>
      <c r="I69" s="151">
        <f t="shared" si="21"/>
        <v>0</v>
      </c>
      <c r="J69" s="151" t="e">
        <f t="shared" si="24"/>
        <v>#DIV/0!</v>
      </c>
      <c r="L69" s="3"/>
      <c r="M69" s="54">
        <f t="shared" si="14"/>
        <v>0</v>
      </c>
    </row>
    <row r="70" spans="1:13" x14ac:dyDescent="0.25">
      <c r="B70" s="27"/>
      <c r="C70" s="28"/>
      <c r="D70" s="27"/>
      <c r="E70" s="29"/>
      <c r="F70" s="30"/>
      <c r="G70" s="30"/>
      <c r="H70" s="30"/>
      <c r="I70" s="151">
        <f t="shared" si="21"/>
        <v>0</v>
      </c>
      <c r="J70" s="151" t="e">
        <f t="shared" si="24"/>
        <v>#DIV/0!</v>
      </c>
      <c r="L70" s="3"/>
      <c r="M70" s="54">
        <f t="shared" si="14"/>
        <v>0</v>
      </c>
    </row>
    <row r="71" spans="1:13" ht="15.75" thickBot="1" x14ac:dyDescent="0.3">
      <c r="B71" s="36"/>
      <c r="C71" s="37"/>
      <c r="D71" s="36"/>
      <c r="E71" s="38"/>
      <c r="F71" s="39"/>
      <c r="G71" s="39"/>
      <c r="H71" s="39"/>
      <c r="I71" s="151">
        <f t="shared" si="21"/>
        <v>0</v>
      </c>
      <c r="J71" s="151" t="e">
        <f t="shared" si="24"/>
        <v>#DIV/0!</v>
      </c>
      <c r="L71" s="3"/>
      <c r="M71" s="54">
        <f t="shared" si="14"/>
        <v>0</v>
      </c>
    </row>
    <row r="72" spans="1:13" ht="17.25" thickTop="1" thickBot="1" x14ac:dyDescent="0.3">
      <c r="A72" s="1"/>
      <c r="B72" s="147" t="s">
        <v>16</v>
      </c>
      <c r="C72" s="148" t="s">
        <v>14</v>
      </c>
      <c r="D72" s="19"/>
      <c r="E72" s="19"/>
      <c r="F72" s="20"/>
      <c r="G72" s="20"/>
      <c r="H72" s="20"/>
      <c r="I72" s="20"/>
      <c r="J72" s="20" t="e">
        <f>H72/I72</f>
        <v>#DIV/0!</v>
      </c>
      <c r="L72" s="58"/>
      <c r="M72" s="58"/>
    </row>
    <row r="73" spans="1:13" ht="15.75" thickTop="1" x14ac:dyDescent="0.25"/>
  </sheetData>
  <protectedRanges>
    <protectedRange sqref="C28:H28 B42:F42 B32:F32 C43:H48 B27:I27 C49:F49 G72:I72 C56:I56 K27:K33 K43:K48 K50:K72 C29:F31 G29:H33 C50:H55 C57:H71" name="Oblast3"/>
    <protectedRange sqref="C22:F22" name="Oblast2"/>
    <protectedRange sqref="G12:H12 B10:H11 B9:G9 B8 B15:F18 B22:B26 B29:B31 B37:B41 B44:B49 B51:B71 K10:K12 K15:K19 G21:H22 K21:K22" name="Oblast1"/>
    <protectedRange sqref="H9" name="Oblast1_1"/>
  </protectedRanges>
  <mergeCells count="2">
    <mergeCell ref="A12:A13"/>
    <mergeCell ref="A33:A34"/>
  </mergeCells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zoomScaleNormal="100" workbookViewId="0">
      <selection activeCell="D16" sqref="D16"/>
    </sheetView>
  </sheetViews>
  <sheetFormatPr defaultRowHeight="15" x14ac:dyDescent="0.25"/>
  <cols>
    <col min="1" max="1" width="15" style="5" customWidth="1"/>
    <col min="2" max="2" width="54.42578125" customWidth="1"/>
    <col min="3" max="3" width="19.42578125" style="41" customWidth="1"/>
    <col min="4" max="4" width="14.7109375" customWidth="1"/>
    <col min="5" max="5" width="21" customWidth="1"/>
    <col min="6" max="6" width="15" customWidth="1"/>
    <col min="7" max="7" width="48.7109375" customWidth="1"/>
    <col min="8" max="8" width="14.7109375" customWidth="1"/>
    <col min="9" max="243" width="15" customWidth="1"/>
  </cols>
  <sheetData>
    <row r="1" spans="1:9" x14ac:dyDescent="0.25">
      <c r="D1" s="63"/>
      <c r="E1" s="61"/>
      <c r="F1" s="61"/>
      <c r="G1" s="61"/>
      <c r="H1" s="61"/>
      <c r="I1" s="61"/>
    </row>
    <row r="2" spans="1:9" x14ac:dyDescent="0.25">
      <c r="A2" s="42" t="s">
        <v>0</v>
      </c>
      <c r="B2" s="43" t="s">
        <v>1</v>
      </c>
      <c r="C2" s="44" t="s">
        <v>33</v>
      </c>
      <c r="D2" s="44" t="s">
        <v>31</v>
      </c>
      <c r="E2" s="61"/>
      <c r="F2" s="61"/>
      <c r="G2" s="61"/>
      <c r="H2" s="61"/>
      <c r="I2" s="61"/>
    </row>
    <row r="3" spans="1:9" x14ac:dyDescent="0.25">
      <c r="A3" s="167" t="s">
        <v>2</v>
      </c>
      <c r="B3" s="168" t="s">
        <v>3</v>
      </c>
      <c r="C3" s="169">
        <f>podrobný!G3</f>
        <v>0</v>
      </c>
      <c r="D3" s="169">
        <f>podrobný!H3</f>
        <v>0</v>
      </c>
      <c r="E3" s="61"/>
      <c r="F3" s="61"/>
      <c r="G3" s="61"/>
      <c r="H3" s="61"/>
    </row>
    <row r="4" spans="1:9" x14ac:dyDescent="0.25">
      <c r="A4" s="170" t="s">
        <v>4</v>
      </c>
      <c r="B4" s="171" t="s">
        <v>5</v>
      </c>
      <c r="C4" s="172">
        <f>podrobný!G4</f>
        <v>0</v>
      </c>
      <c r="D4" s="172">
        <f>podrobný!H4</f>
        <v>0</v>
      </c>
      <c r="E4" s="61"/>
      <c r="F4" s="61"/>
      <c r="G4" s="61"/>
      <c r="H4" s="61"/>
      <c r="I4" s="61"/>
    </row>
    <row r="5" spans="1:9" x14ac:dyDescent="0.25">
      <c r="A5" s="68" t="s">
        <v>6</v>
      </c>
      <c r="B5" s="69" t="s">
        <v>43</v>
      </c>
      <c r="C5" s="72">
        <f>podrobný!G5</f>
        <v>0</v>
      </c>
      <c r="D5" s="72">
        <f>podrobný!H5</f>
        <v>0</v>
      </c>
      <c r="E5" s="61"/>
      <c r="F5" s="61"/>
      <c r="G5" s="61"/>
      <c r="H5" s="61"/>
      <c r="I5" s="61"/>
    </row>
    <row r="6" spans="1:9" s="61" customFormat="1" ht="30" customHeight="1" x14ac:dyDescent="0.25">
      <c r="A6" s="74" t="s">
        <v>7</v>
      </c>
      <c r="B6" s="75" t="s">
        <v>38</v>
      </c>
      <c r="C6" s="76">
        <f>podrobný!G6</f>
        <v>0</v>
      </c>
      <c r="D6" s="76">
        <f>podrobný!H6</f>
        <v>0</v>
      </c>
    </row>
    <row r="7" spans="1:9" s="61" customFormat="1" x14ac:dyDescent="0.25">
      <c r="A7" s="74" t="s">
        <v>9</v>
      </c>
      <c r="B7" s="77" t="s">
        <v>39</v>
      </c>
      <c r="C7" s="78">
        <f>podrobný!G13</f>
        <v>0</v>
      </c>
      <c r="D7" s="78">
        <f>podrobný!H13</f>
        <v>0</v>
      </c>
    </row>
    <row r="8" spans="1:9" s="61" customFormat="1" x14ac:dyDescent="0.25">
      <c r="A8" s="74" t="s">
        <v>10</v>
      </c>
      <c r="B8" s="75" t="s">
        <v>44</v>
      </c>
      <c r="C8" s="79">
        <f>podrobný!G20</f>
        <v>0</v>
      </c>
      <c r="D8" s="79">
        <f>podrobný!H20</f>
        <v>0</v>
      </c>
    </row>
    <row r="9" spans="1:9" ht="30" x14ac:dyDescent="0.25">
      <c r="A9" s="74" t="s">
        <v>13</v>
      </c>
      <c r="B9" s="80" t="s">
        <v>41</v>
      </c>
      <c r="C9" s="76">
        <f>podrobný!G27</f>
        <v>0</v>
      </c>
      <c r="D9" s="76">
        <f>podrobný!H27</f>
        <v>0</v>
      </c>
      <c r="E9" s="61"/>
      <c r="F9" s="61"/>
      <c r="G9" s="61"/>
      <c r="H9" s="61"/>
      <c r="I9" s="61"/>
    </row>
    <row r="10" spans="1:9" x14ac:dyDescent="0.25">
      <c r="A10" s="70" t="s">
        <v>19</v>
      </c>
      <c r="B10" s="71" t="s">
        <v>45</v>
      </c>
      <c r="C10" s="72">
        <f>podrobný!G34</f>
        <v>0</v>
      </c>
      <c r="D10" s="72">
        <f>podrobný!H34</f>
        <v>0</v>
      </c>
      <c r="E10" s="61"/>
      <c r="F10" s="61"/>
      <c r="G10" s="61"/>
      <c r="H10" s="61"/>
      <c r="I10" s="61"/>
    </row>
    <row r="11" spans="1:9" x14ac:dyDescent="0.25">
      <c r="A11" s="81" t="s">
        <v>20</v>
      </c>
      <c r="B11" s="82" t="s">
        <v>46</v>
      </c>
      <c r="C11" s="76">
        <f>podrobný!G35</f>
        <v>0</v>
      </c>
      <c r="D11" s="76">
        <f>podrobný!H35</f>
        <v>0</v>
      </c>
      <c r="E11" s="61"/>
      <c r="F11" s="61"/>
      <c r="G11" s="61"/>
      <c r="H11" s="61"/>
    </row>
    <row r="12" spans="1:9" x14ac:dyDescent="0.25">
      <c r="A12" s="74" t="s">
        <v>21</v>
      </c>
      <c r="B12" s="82" t="s">
        <v>48</v>
      </c>
      <c r="C12" s="79">
        <f>podrobný!G42</f>
        <v>0</v>
      </c>
      <c r="D12" s="79">
        <f>podrobný!H42</f>
        <v>0</v>
      </c>
      <c r="E12" s="61"/>
    </row>
    <row r="13" spans="1:9" x14ac:dyDescent="0.25">
      <c r="A13" s="74" t="s">
        <v>50</v>
      </c>
      <c r="B13" s="82" t="s">
        <v>47</v>
      </c>
      <c r="C13" s="79">
        <f>podrobný!G49</f>
        <v>0</v>
      </c>
      <c r="D13" s="79">
        <f>podrobný!H49</f>
        <v>0</v>
      </c>
      <c r="E13" s="61"/>
    </row>
    <row r="14" spans="1:9" x14ac:dyDescent="0.25">
      <c r="A14" s="74" t="s">
        <v>73</v>
      </c>
      <c r="B14" s="75" t="s">
        <v>49</v>
      </c>
      <c r="C14" s="76">
        <f>podrobný!G56</f>
        <v>0</v>
      </c>
      <c r="D14" s="76">
        <f>podrobný!H56</f>
        <v>0</v>
      </c>
      <c r="E14" s="61"/>
    </row>
    <row r="15" spans="1:9" s="61" customFormat="1" x14ac:dyDescent="0.25">
      <c r="A15" s="64" t="s">
        <v>74</v>
      </c>
      <c r="B15" s="6" t="s">
        <v>37</v>
      </c>
      <c r="C15" s="66">
        <f>podrobný!G57</f>
        <v>0</v>
      </c>
      <c r="D15" s="66">
        <f>podrobný!H57</f>
        <v>0</v>
      </c>
      <c r="E15" s="67"/>
    </row>
    <row r="16" spans="1:9" x14ac:dyDescent="0.25">
      <c r="A16" s="7" t="s">
        <v>75</v>
      </c>
      <c r="B16" s="6" t="s">
        <v>42</v>
      </c>
      <c r="C16" s="40">
        <f>podrobný!G60</f>
        <v>0</v>
      </c>
      <c r="D16" s="40">
        <f>podrobný!H60</f>
        <v>0</v>
      </c>
      <c r="E16" s="61"/>
    </row>
    <row r="17" spans="1:5" x14ac:dyDescent="0.25">
      <c r="A17" s="7" t="s">
        <v>76</v>
      </c>
      <c r="B17" s="2" t="s">
        <v>12</v>
      </c>
      <c r="C17" s="40">
        <f>podrobný!G63</f>
        <v>0</v>
      </c>
      <c r="D17" s="40">
        <f>podrobný!H63</f>
        <v>0</v>
      </c>
      <c r="E17" s="61"/>
    </row>
    <row r="18" spans="1:5" x14ac:dyDescent="0.25">
      <c r="A18" s="64" t="s">
        <v>77</v>
      </c>
      <c r="B18" s="65" t="s">
        <v>40</v>
      </c>
      <c r="C18" s="40">
        <f>podrobný!G66</f>
        <v>0</v>
      </c>
      <c r="D18" s="40">
        <f>podrobný!H66</f>
        <v>0</v>
      </c>
      <c r="E18" s="61"/>
    </row>
    <row r="19" spans="1:5" x14ac:dyDescent="0.25">
      <c r="A19" s="7" t="s">
        <v>78</v>
      </c>
      <c r="B19" s="2" t="s">
        <v>25</v>
      </c>
      <c r="C19" s="40">
        <f>podrobný!G69</f>
        <v>0</v>
      </c>
      <c r="D19" s="40">
        <f>podrobný!H69</f>
        <v>0</v>
      </c>
      <c r="E19" s="61"/>
    </row>
    <row r="20" spans="1:5" x14ac:dyDescent="0.25">
      <c r="A20" s="170" t="s">
        <v>16</v>
      </c>
      <c r="B20" s="171" t="s">
        <v>14</v>
      </c>
      <c r="C20" s="172">
        <f>podrobný!G72</f>
        <v>0</v>
      </c>
      <c r="D20" s="172">
        <f>podrobný!H72</f>
        <v>0</v>
      </c>
      <c r="E20" s="61"/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Vostrčil Jan Mgr. (MPSV)</cp:lastModifiedBy>
  <cp:lastPrinted>2023-01-26T08:02:10Z</cp:lastPrinted>
  <dcterms:created xsi:type="dcterms:W3CDTF">2022-01-23T12:12:43Z</dcterms:created>
  <dcterms:modified xsi:type="dcterms:W3CDTF">2024-07-16T11:46:37Z</dcterms:modified>
</cp:coreProperties>
</file>